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ad.ucl.ac.uk\homeb\uczbhbb\DesktopSettings\Desktop\"/>
    </mc:Choice>
  </mc:AlternateContent>
  <xr:revisionPtr revIDLastSave="0" documentId="8_{BE6FAC3A-B411-4154-8063-0309C73850BC}" xr6:coauthVersionLast="47" xr6:coauthVersionMax="47" xr10:uidLastSave="{00000000-0000-0000-0000-000000000000}"/>
  <bookViews>
    <workbookView xWindow="-110" yWindow="-110" windowWidth="19420" windowHeight="10420" xr2:uid="{FD682A8B-57B5-496C-9581-0E565D98E63A}"/>
  </bookViews>
  <sheets>
    <sheet name="Scorecard" sheetId="1" r:id="rId1"/>
    <sheet name="Evidenc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1" l="1"/>
  <c r="D17" i="1"/>
  <c r="F17" i="1"/>
  <c r="F18" i="1"/>
  <c r="B18" i="1"/>
  <c r="B17" i="1"/>
  <c r="H17" i="1" l="1"/>
  <c r="H18" i="1"/>
  <c r="H19" i="1" l="1"/>
  <c r="G20" i="1" s="1"/>
</calcChain>
</file>

<file path=xl/sharedStrings.xml><?xml version="1.0" encoding="utf-8"?>
<sst xmlns="http://schemas.openxmlformats.org/spreadsheetml/2006/main" count="53" uniqueCount="34">
  <si>
    <t>Events Single-use Plastic Scorecard</t>
  </si>
  <si>
    <t>UCL has a commitment to be a single-use plastic free university by 2024. Our events are an important site of interaction with the university for students, staff, and members of the public. It is therefore essential that good practice is followed in all events regarding the reduction of single-use plastic waste, in line with UCL's 2024 sustainability commitments.</t>
  </si>
  <si>
    <t>Event Name:</t>
  </si>
  <si>
    <t xml:space="preserve">Please indicate if each initiative has been undertaken on your site. Bold represents mandatory actions. These must be achieved and maintained in order to award best practice to the site.
In order for a project to achieve a higher score, you must undertake more than just mandatory actions.
If the action is not applicable to your event, select yes.
10 points = Best Practice
15 points = Innovation </t>
  </si>
  <si>
    <t>Event Planning and Communication</t>
  </si>
  <si>
    <t>Event Resources and Catering</t>
  </si>
  <si>
    <t>Event Execution</t>
  </si>
  <si>
    <t>Innovations</t>
  </si>
  <si>
    <t xml:space="preserve"> Action</t>
  </si>
  <si>
    <t>Completed?</t>
  </si>
  <si>
    <t>Action</t>
  </si>
  <si>
    <t>Communicate UCL's single-use plastics goals to attendees, and ensure everyone is aware of the need to reduce plastic at the event.</t>
  </si>
  <si>
    <t>Yes</t>
  </si>
  <si>
    <t>Reusable plates provided</t>
  </si>
  <si>
    <t>Provide segregated bins for mixed recycling and food waste</t>
  </si>
  <si>
    <t>If you have done something that is not listed, please indicate it below and explain its benefit</t>
  </si>
  <si>
    <t>Encourage attendees to bring their own coffee cup and water bottle</t>
  </si>
  <si>
    <t>Reusable cups/mugs provided</t>
  </si>
  <si>
    <t>Give out zero disposable or biodegradable cups</t>
  </si>
  <si>
    <t>Send paperwork as PDFs prior to the event</t>
  </si>
  <si>
    <t>Reusable cutlery provided</t>
  </si>
  <si>
    <t>Commit to planning a single-use plastic free event. Embed this is event planning from the start</t>
  </si>
  <si>
    <t>No individual sachets for sugar or milk</t>
  </si>
  <si>
    <t>For signage and information, use FSC certified paper and cardboard when printing is necessary</t>
  </si>
  <si>
    <t>No single-use plastic promotional items or gifts to be given out at the event</t>
  </si>
  <si>
    <t>Avoid printing of events schedules where possible, provide an online or pdf alternative if required</t>
  </si>
  <si>
    <t>Drinks refill stations available</t>
  </si>
  <si>
    <t>Zero plastic decorations and promotional material</t>
  </si>
  <si>
    <t>Only give out free items upon request, many people don't need another water bottle or tote bag</t>
  </si>
  <si>
    <t>Mandatory Points</t>
  </si>
  <si>
    <t>Total Mandatory Points</t>
  </si>
  <si>
    <t>Other Points</t>
  </si>
  <si>
    <t>Total Other Points</t>
  </si>
  <si>
    <t>Total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</si>
</sst>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4"/>
      <color theme="1"/>
      <name val="Calibri"/>
      <family val="2"/>
      <scheme val="minor"/>
    </font>
    <font>
      <b/>
      <sz val="14"/>
      <color theme="0"/>
      <name val="Calibri"/>
      <family val="2"/>
      <scheme val="minor"/>
    </font>
    <font>
      <sz val="22"/>
      <color theme="1"/>
      <name val="Calibri"/>
      <family val="2"/>
      <scheme val="minor"/>
    </font>
    <font>
      <b/>
      <sz val="14"/>
      <color rgb="FFFF0032"/>
      <name val="Calibri"/>
      <family val="2"/>
      <scheme val="minor"/>
    </font>
  </fonts>
  <fills count="11">
    <fill>
      <patternFill patternType="none"/>
    </fill>
    <fill>
      <patternFill patternType="gray125"/>
    </fill>
    <fill>
      <patternFill patternType="solid">
        <fgColor rgb="FF0097FF"/>
        <bgColor indexed="64"/>
      </patternFill>
    </fill>
    <fill>
      <patternFill patternType="solid">
        <fgColor rgb="FF93E4FF"/>
        <bgColor indexed="64"/>
      </patternFill>
    </fill>
    <fill>
      <patternFill patternType="solid">
        <fgColor rgb="FFFFDD00"/>
        <bgColor indexed="64"/>
      </patternFill>
    </fill>
    <fill>
      <patternFill patternType="solid">
        <fgColor rgb="FFFF40EE"/>
        <bgColor indexed="64"/>
      </patternFill>
    </fill>
    <fill>
      <patternFill patternType="solid">
        <fgColor rgb="FFC1E6FF"/>
        <bgColor indexed="64"/>
      </patternFill>
    </fill>
    <fill>
      <patternFill patternType="solid">
        <fgColor rgb="FFDDF6FF"/>
        <bgColor indexed="64"/>
      </patternFill>
    </fill>
    <fill>
      <patternFill patternType="solid">
        <fgColor rgb="FFFFF5B9"/>
        <bgColor indexed="64"/>
      </patternFill>
    </fill>
    <fill>
      <patternFill patternType="solid">
        <fgColor rgb="FFFFB9F8"/>
        <bgColor indexed="64"/>
      </patternFill>
    </fill>
    <fill>
      <patternFill patternType="solid">
        <fgColor rgb="FFFFE8FD"/>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wrapText="1"/>
    </xf>
    <xf numFmtId="0" fontId="0" fillId="0" borderId="0" xfId="0" applyAlignment="1">
      <alignment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1" fillId="0" borderId="1" xfId="0" applyFont="1" applyBorder="1" applyAlignment="1">
      <alignment horizontal="left" vertical="center" wrapText="1"/>
    </xf>
    <xf numFmtId="0" fontId="0" fillId="0" borderId="1" xfId="0" applyBorder="1"/>
    <xf numFmtId="0" fontId="1" fillId="0" borderId="1" xfId="0" applyFont="1" applyBorder="1" applyAlignment="1">
      <alignment vertical="center"/>
    </xf>
    <xf numFmtId="0" fontId="1" fillId="0" borderId="1" xfId="0" applyFont="1" applyBorder="1" applyAlignment="1">
      <alignmen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vertical="center" wrapText="1"/>
    </xf>
    <xf numFmtId="0" fontId="3" fillId="0" borderId="0" xfId="0" applyFont="1"/>
    <xf numFmtId="0" fontId="0" fillId="0" borderId="1" xfId="0" applyBorder="1" applyAlignment="1">
      <alignment vertical="center"/>
    </xf>
    <xf numFmtId="0" fontId="3" fillId="0" borderId="1" xfId="0" applyFont="1" applyBorder="1" applyAlignment="1">
      <alignment vertical="center"/>
    </xf>
    <xf numFmtId="0" fontId="2" fillId="0" borderId="0" xfId="0" applyFont="1" applyAlignment="1">
      <alignment vertical="center"/>
    </xf>
    <xf numFmtId="0" fontId="1" fillId="0" borderId="0" xfId="0" applyFont="1" applyAlignment="1">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1" xfId="0"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0" fillId="0" borderId="1" xfId="0" applyBorder="1" applyAlignment="1">
      <alignment horizontal="center"/>
    </xf>
    <xf numFmtId="0" fontId="0" fillId="10" borderId="1" xfId="0" applyFill="1" applyBorder="1" applyAlignment="1">
      <alignment horizontal="center" vertical="center" wrapText="1"/>
    </xf>
    <xf numFmtId="0" fontId="5"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5" fillId="5" borderId="1" xfId="0" applyFont="1" applyFill="1" applyBorder="1" applyAlignment="1">
      <alignment horizontal="center" vertical="center"/>
    </xf>
  </cellXfs>
  <cellStyles count="1">
    <cellStyle name="Normal" xfId="0" builtinId="0"/>
  </cellStyles>
  <dxfs count="6">
    <dxf>
      <font>
        <color theme="0"/>
      </font>
      <fill>
        <patternFill>
          <bgColor rgb="FFFF0032"/>
        </patternFill>
      </fill>
    </dxf>
    <dxf>
      <fill>
        <patternFill>
          <bgColor rgb="FFFFDD00"/>
        </patternFill>
      </fill>
    </dxf>
    <dxf>
      <fill>
        <patternFill>
          <bgColor rgb="FF93E4FF"/>
        </patternFill>
      </fill>
    </dxf>
    <dxf>
      <fill>
        <patternFill>
          <bgColor rgb="FFB5FF00"/>
        </patternFill>
      </fill>
    </dxf>
    <dxf>
      <fill>
        <patternFill>
          <bgColor theme="9" tint="0.79998168889431442"/>
        </patternFill>
      </fill>
    </dxf>
    <dxf>
      <fill>
        <patternFill>
          <bgColor theme="5" tint="0.79998168889431442"/>
        </patternFill>
      </fill>
    </dxf>
  </dxfs>
  <tableStyles count="0" defaultTableStyle="TableStyleMedium2" defaultPivotStyle="PivotStyleLight16"/>
  <colors>
    <mruColors>
      <color rgb="FFFFF5FE"/>
      <color rgb="FFFFE8FD"/>
      <color rgb="FF0097FF"/>
      <color rgb="FFFFB9F8"/>
      <color rgb="FFB5FF00"/>
      <color rgb="FF93E4FF"/>
      <color rgb="FFFFDD00"/>
      <color rgb="FFFF0032"/>
      <color rgb="FFFF40EE"/>
      <color rgb="FFFFF5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102871</xdr:colOff>
      <xdr:row>0</xdr:row>
      <xdr:rowOff>95250</xdr:rowOff>
    </xdr:from>
    <xdr:to>
      <xdr:col>0</xdr:col>
      <xdr:colOff>2020252</xdr:colOff>
      <xdr:row>0</xdr:row>
      <xdr:rowOff>556115</xdr:rowOff>
    </xdr:to>
    <xdr:pic>
      <xdr:nvPicPr>
        <xdr:cNvPr id="3" name="Picture 2">
          <a:extLst>
            <a:ext uri="{FF2B5EF4-FFF2-40B4-BE49-F238E27FC236}">
              <a16:creationId xmlns:a16="http://schemas.microsoft.com/office/drawing/2014/main" id="{6E3D5DC7-49FB-4BEE-9EF0-A3B519145C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871" y="95250"/>
          <a:ext cx="1917381" cy="4608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EFAAA-1B7A-404A-B9AB-FCA40A83B0C5}">
  <dimension ref="A1:W20"/>
  <sheetViews>
    <sheetView tabSelected="1" zoomScale="80" zoomScaleNormal="80" workbookViewId="0">
      <selection activeCell="A2" sqref="A2:H2"/>
    </sheetView>
  </sheetViews>
  <sheetFormatPr defaultRowHeight="14.5" x14ac:dyDescent="0.35"/>
  <cols>
    <col min="1" max="1" width="52.54296875" customWidth="1"/>
    <col min="2" max="2" width="13.81640625" customWidth="1"/>
    <col min="3" max="3" width="45.1796875" customWidth="1"/>
    <col min="4" max="4" width="13.26953125" customWidth="1"/>
    <col min="5" max="5" width="52.26953125" customWidth="1"/>
    <col min="6" max="6" width="13.54296875" customWidth="1"/>
    <col min="7" max="7" width="33.7265625" customWidth="1"/>
    <col min="8" max="8" width="13.26953125" customWidth="1"/>
  </cols>
  <sheetData>
    <row r="1" spans="1:23" ht="46.9" customHeight="1" x14ac:dyDescent="0.35">
      <c r="A1" s="19" t="s">
        <v>0</v>
      </c>
      <c r="B1" s="19"/>
      <c r="C1" s="19"/>
      <c r="D1" s="19"/>
      <c r="E1" s="19"/>
      <c r="F1" s="19"/>
      <c r="G1" s="19"/>
      <c r="H1" s="19"/>
    </row>
    <row r="2" spans="1:23" ht="39" customHeight="1" x14ac:dyDescent="0.35">
      <c r="A2" s="20" t="s">
        <v>1</v>
      </c>
      <c r="B2" s="20"/>
      <c r="C2" s="20"/>
      <c r="D2" s="20"/>
      <c r="E2" s="20"/>
      <c r="F2" s="20"/>
      <c r="G2" s="20"/>
      <c r="H2" s="20"/>
    </row>
    <row r="3" spans="1:23" ht="22.9" customHeight="1" x14ac:dyDescent="0.45">
      <c r="A3" s="22" t="s">
        <v>2</v>
      </c>
      <c r="B3" s="22"/>
      <c r="C3" s="22"/>
      <c r="D3" s="22"/>
      <c r="E3" s="22"/>
      <c r="F3" s="22"/>
      <c r="G3" s="22"/>
      <c r="H3" s="22"/>
      <c r="J3" s="14"/>
      <c r="K3" s="14"/>
      <c r="L3" s="14"/>
      <c r="M3" s="14"/>
      <c r="N3" s="14"/>
      <c r="O3" s="14"/>
      <c r="P3" s="14"/>
      <c r="Q3" s="14"/>
      <c r="R3" s="14"/>
      <c r="S3" s="14"/>
      <c r="T3" s="14"/>
      <c r="U3" s="14"/>
      <c r="V3" s="14"/>
      <c r="W3" s="14"/>
    </row>
    <row r="4" spans="1:23" ht="92.5" customHeight="1" x14ac:dyDescent="0.35">
      <c r="A4" s="21" t="s">
        <v>3</v>
      </c>
      <c r="B4" s="21"/>
      <c r="C4" s="21"/>
      <c r="D4" s="21"/>
      <c r="E4" s="21"/>
      <c r="F4" s="21"/>
      <c r="G4" s="21"/>
      <c r="H4" s="21"/>
      <c r="I4" s="1"/>
      <c r="J4" s="1"/>
      <c r="K4" s="1"/>
      <c r="L4" s="1"/>
      <c r="M4" s="1"/>
      <c r="N4" s="1"/>
      <c r="O4" s="1"/>
      <c r="P4" s="1"/>
      <c r="Q4" s="1"/>
      <c r="R4" s="1"/>
      <c r="S4" s="1"/>
      <c r="T4" s="1"/>
      <c r="U4" s="1"/>
      <c r="V4" s="1"/>
      <c r="W4" s="1"/>
    </row>
    <row r="5" spans="1:23" ht="31.9" customHeight="1" x14ac:dyDescent="0.35">
      <c r="A5" s="26" t="s">
        <v>4</v>
      </c>
      <c r="B5" s="26"/>
      <c r="C5" s="27" t="s">
        <v>5</v>
      </c>
      <c r="D5" s="27"/>
      <c r="E5" s="28" t="s">
        <v>6</v>
      </c>
      <c r="F5" s="28"/>
      <c r="G5" s="29" t="s">
        <v>7</v>
      </c>
      <c r="H5" s="29"/>
    </row>
    <row r="6" spans="1:23" ht="26.5" customHeight="1" x14ac:dyDescent="0.35">
      <c r="A6" s="3" t="s">
        <v>8</v>
      </c>
      <c r="B6" s="3" t="s">
        <v>9</v>
      </c>
      <c r="C6" s="4" t="s">
        <v>10</v>
      </c>
      <c r="D6" s="4" t="s">
        <v>9</v>
      </c>
      <c r="E6" s="5" t="s">
        <v>10</v>
      </c>
      <c r="F6" s="5" t="s">
        <v>9</v>
      </c>
      <c r="G6" s="6" t="s">
        <v>10</v>
      </c>
      <c r="H6" s="6" t="s">
        <v>9</v>
      </c>
    </row>
    <row r="7" spans="1:23" ht="54" customHeight="1" x14ac:dyDescent="0.35">
      <c r="A7" s="7" t="s">
        <v>11</v>
      </c>
      <c r="B7" s="8" t="s">
        <v>12</v>
      </c>
      <c r="C7" s="9" t="s">
        <v>13</v>
      </c>
      <c r="D7" s="8" t="s">
        <v>12</v>
      </c>
      <c r="E7" s="10" t="s">
        <v>14</v>
      </c>
      <c r="F7" s="8" t="s">
        <v>12</v>
      </c>
      <c r="G7" s="25" t="s">
        <v>15</v>
      </c>
      <c r="H7" s="25"/>
    </row>
    <row r="8" spans="1:23" ht="48" customHeight="1" x14ac:dyDescent="0.35">
      <c r="A8" s="7" t="s">
        <v>16</v>
      </c>
      <c r="B8" s="8" t="s">
        <v>12</v>
      </c>
      <c r="C8" s="9" t="s">
        <v>17</v>
      </c>
      <c r="D8" s="8" t="s">
        <v>12</v>
      </c>
      <c r="E8" s="13" t="s">
        <v>18</v>
      </c>
      <c r="F8" s="8"/>
      <c r="G8" s="8"/>
      <c r="H8" s="8"/>
    </row>
    <row r="9" spans="1:23" ht="46.9" customHeight="1" x14ac:dyDescent="0.35">
      <c r="A9" s="18" t="s">
        <v>19</v>
      </c>
      <c r="B9" s="8" t="s">
        <v>12</v>
      </c>
      <c r="C9" s="9" t="s">
        <v>20</v>
      </c>
      <c r="D9" s="8" t="s">
        <v>12</v>
      </c>
      <c r="F9" s="8"/>
      <c r="G9" s="8"/>
      <c r="H9" s="8"/>
    </row>
    <row r="10" spans="1:23" ht="43.15" customHeight="1" x14ac:dyDescent="0.35">
      <c r="A10" s="12" t="s">
        <v>21</v>
      </c>
      <c r="B10" s="8"/>
      <c r="C10" s="18" t="s">
        <v>22</v>
      </c>
      <c r="D10" s="8" t="s">
        <v>12</v>
      </c>
      <c r="E10" s="10"/>
      <c r="F10" s="8"/>
      <c r="G10" s="8"/>
      <c r="H10" s="8"/>
    </row>
    <row r="11" spans="1:23" ht="43.9" customHeight="1" x14ac:dyDescent="0.35">
      <c r="A11" s="12" t="s">
        <v>23</v>
      </c>
      <c r="B11" s="8"/>
      <c r="C11" s="10" t="s">
        <v>24</v>
      </c>
      <c r="D11" s="8" t="s">
        <v>12</v>
      </c>
      <c r="E11" s="10"/>
      <c r="F11" s="8"/>
      <c r="G11" s="8"/>
      <c r="H11" s="8"/>
    </row>
    <row r="12" spans="1:23" ht="42.65" customHeight="1" x14ac:dyDescent="0.35">
      <c r="A12" s="11"/>
      <c r="B12" s="8"/>
      <c r="C12" s="10" t="s">
        <v>25</v>
      </c>
      <c r="D12" s="8" t="s">
        <v>12</v>
      </c>
      <c r="E12" s="13"/>
      <c r="F12" s="8"/>
      <c r="G12" s="8"/>
      <c r="H12" s="8"/>
    </row>
    <row r="13" spans="1:23" ht="46.15" customHeight="1" x14ac:dyDescent="0.35">
      <c r="A13" s="12"/>
      <c r="B13" s="8"/>
      <c r="C13" s="2" t="s">
        <v>26</v>
      </c>
      <c r="D13" s="8"/>
      <c r="E13" s="13"/>
      <c r="F13" s="8"/>
      <c r="G13" s="8"/>
      <c r="H13" s="8"/>
    </row>
    <row r="14" spans="1:23" ht="40.15" customHeight="1" x14ac:dyDescent="0.35">
      <c r="A14" s="8"/>
      <c r="B14" s="8"/>
      <c r="C14" s="13" t="s">
        <v>27</v>
      </c>
      <c r="D14" s="8"/>
      <c r="E14" s="13"/>
      <c r="F14" s="8"/>
      <c r="G14" s="8"/>
      <c r="H14" s="8"/>
    </row>
    <row r="15" spans="1:23" ht="43.15" customHeight="1" x14ac:dyDescent="0.35">
      <c r="A15" s="8"/>
      <c r="B15" s="8"/>
      <c r="C15" s="13" t="s">
        <v>28</v>
      </c>
      <c r="D15" s="8"/>
      <c r="E15" s="13"/>
      <c r="F15" s="8"/>
      <c r="G15" s="8"/>
      <c r="H15" s="8"/>
    </row>
    <row r="16" spans="1:23" ht="46.15" customHeight="1" x14ac:dyDescent="0.35">
      <c r="A16" s="8"/>
      <c r="B16" s="8"/>
      <c r="C16" s="8"/>
      <c r="D16" s="8"/>
      <c r="E16" s="13"/>
      <c r="F16" s="8"/>
      <c r="G16" s="8"/>
      <c r="H16" s="8"/>
    </row>
    <row r="17" spans="1:9" ht="30.65" customHeight="1" x14ac:dyDescent="0.35">
      <c r="A17" s="15" t="s">
        <v>29</v>
      </c>
      <c r="B17" s="15">
        <f>COUNTIF(B7:B9, I17)</f>
        <v>3</v>
      </c>
      <c r="C17" s="13" t="s">
        <v>29</v>
      </c>
      <c r="D17" s="15">
        <f>COUNTIF(D7:D12, I17)</f>
        <v>6</v>
      </c>
      <c r="E17" s="13" t="s">
        <v>29</v>
      </c>
      <c r="F17" s="15">
        <f>(COUNTIF(F7:F8, I17))</f>
        <v>1</v>
      </c>
      <c r="G17" s="15" t="s">
        <v>30</v>
      </c>
      <c r="H17" s="15">
        <f>B17+D17+F17</f>
        <v>10</v>
      </c>
      <c r="I17" s="17" t="s">
        <v>12</v>
      </c>
    </row>
    <row r="18" spans="1:9" ht="22.9" customHeight="1" x14ac:dyDescent="0.35">
      <c r="A18" s="15" t="s">
        <v>31</v>
      </c>
      <c r="B18" s="15">
        <f>COUNTIF(B10:B16,I17)</f>
        <v>0</v>
      </c>
      <c r="C18" s="15" t="s">
        <v>31</v>
      </c>
      <c r="D18" s="15">
        <f>COUNTIF(D13:D15,I17)</f>
        <v>0</v>
      </c>
      <c r="E18" s="15" t="s">
        <v>31</v>
      </c>
      <c r="F18" s="15">
        <f>COUNTIF(F9:F16,I17)</f>
        <v>0</v>
      </c>
      <c r="G18" s="15" t="s">
        <v>32</v>
      </c>
      <c r="H18" s="15">
        <f>(COUNTIF(H8:H16,I17))+F18+D18+B18</f>
        <v>0</v>
      </c>
      <c r="I18" s="2"/>
    </row>
    <row r="19" spans="1:9" ht="37.15" customHeight="1" x14ac:dyDescent="0.35">
      <c r="A19" s="24"/>
      <c r="B19" s="24"/>
      <c r="C19" s="24"/>
      <c r="D19" s="24"/>
      <c r="E19" s="24"/>
      <c r="F19" s="24"/>
      <c r="G19" s="16" t="s">
        <v>33</v>
      </c>
      <c r="H19" s="16">
        <f>H17+H18</f>
        <v>10</v>
      </c>
    </row>
    <row r="20" spans="1:9" ht="57" customHeight="1" x14ac:dyDescent="0.35">
      <c r="A20" s="24"/>
      <c r="B20" s="24"/>
      <c r="C20" s="24"/>
      <c r="D20" s="24"/>
      <c r="E20" s="24"/>
      <c r="F20" s="24"/>
      <c r="G20" s="23" t="str">
        <f>(IF(H17&lt;10,"Oops! It looks like you have not completed all the mandatory actions for best practice.", IF(H19&lt;15, "Congratulations! You have achieved best practice, try to achieve innovation status", IF(H19&gt;14, "Congratulations! Your project has achieved single-use plastic innovation status."))))</f>
        <v>Congratulations! You have achieved best practice, try to achieve innovation status</v>
      </c>
      <c r="H20" s="23"/>
    </row>
  </sheetData>
  <mergeCells count="11">
    <mergeCell ref="A1:H1"/>
    <mergeCell ref="A2:H2"/>
    <mergeCell ref="A4:H4"/>
    <mergeCell ref="A3:H3"/>
    <mergeCell ref="G20:H20"/>
    <mergeCell ref="A19:F20"/>
    <mergeCell ref="G7:H7"/>
    <mergeCell ref="A5:B5"/>
    <mergeCell ref="C5:D5"/>
    <mergeCell ref="E5:F5"/>
    <mergeCell ref="G5:H5"/>
  </mergeCells>
  <conditionalFormatting sqref="B7:B13 D7:D15 H8:H16 F7:F16">
    <cfRule type="containsText" dxfId="5" priority="10" operator="containsText" text="No">
      <formula>NOT(ISERROR(SEARCH("No",B7)))</formula>
    </cfRule>
    <cfRule type="containsText" dxfId="4" priority="11" operator="containsText" text="Yes">
      <formula>NOT(ISERROR(SEARCH("Yes",B7)))</formula>
    </cfRule>
  </conditionalFormatting>
  <conditionalFormatting sqref="G20:H20">
    <cfRule type="containsText" dxfId="3" priority="6" operator="containsText" text="Congratulations! Your project has achieved single-use plastic innovation status.">
      <formula>NOT(ISERROR(SEARCH("Congratulations! Your project has achieved single-use plastic innovation status.",G20)))</formula>
    </cfRule>
    <cfRule type="containsText" dxfId="2" priority="7" operator="containsText" text="Congratulations! You have achieved best practice">
      <formula>NOT(ISERROR(SEARCH("Congratulations! You have achieved best practice",G20)))</formula>
    </cfRule>
    <cfRule type="containsText" dxfId="1" priority="8" operator="containsText" text="You have completed all the mandatory actions">
      <formula>NOT(ISERROR(SEARCH("You have completed all the mandatory actions",G20)))</formula>
    </cfRule>
    <cfRule type="containsText" dxfId="0" priority="9" operator="containsText" text="Oops! It looks like you have not completed all the mandatory actions for best practice.">
      <formula>NOT(ISERROR(SEARCH("Oops! It looks like you have not completed all the mandatory actions for best practice.",G20)))</formula>
    </cfRule>
  </conditionalFormatting>
  <dataValidations count="2">
    <dataValidation type="list" errorStyle="warning" allowBlank="1" showInputMessage="1" showErrorMessage="1" error="Please select an option from the list." sqref="B7:B13" xr:uid="{58BA3CCD-4F55-4689-AC6C-A4497829B77D}">
      <formula1>"Yes, No"</formula1>
    </dataValidation>
    <dataValidation type="list" errorStyle="warning" allowBlank="1" showInputMessage="1" showErrorMessage="1" error="Please select an option from the list" sqref="D7:D15 H8:H16 F7:F16" xr:uid="{E64DCE22-D9EF-4F36-A4E1-F1A68F4862E1}">
      <formula1>"Yes, No"</formula1>
    </dataValidation>
  </dataValidation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C311A-03D8-45C0-A947-2415FA4FCE54}">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B57F8E3BCFAD4C9AB91DC735A7495E" ma:contentTypeVersion="11" ma:contentTypeDescription="Create a new document." ma:contentTypeScope="" ma:versionID="54db5e591c9acd2b3383429f7e1d031a">
  <xsd:schema xmlns:xsd="http://www.w3.org/2001/XMLSchema" xmlns:xs="http://www.w3.org/2001/XMLSchema" xmlns:p="http://schemas.microsoft.com/office/2006/metadata/properties" xmlns:ns2="742903cd-b80a-47e3-8b40-5135074bb8ee" xmlns:ns3="fb80507f-4ba1-4a69-b9dd-0eeb828851e3" targetNamespace="http://schemas.microsoft.com/office/2006/metadata/properties" ma:root="true" ma:fieldsID="a4d592416d938aca5894543ef8255962" ns2:_="" ns3:_="">
    <xsd:import namespace="742903cd-b80a-47e3-8b40-5135074bb8ee"/>
    <xsd:import namespace="fb80507f-4ba1-4a69-b9dd-0eeb828851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2903cd-b80a-47e3-8b40-5135074bb8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80507f-4ba1-4a69-b9dd-0eeb828851e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b80507f-4ba1-4a69-b9dd-0eeb828851e3">
      <UserInfo>
        <DisplayName>Stubbs, Ben</DisplayName>
        <AccountId>55</AccountId>
        <AccountType/>
      </UserInfo>
    </SharedWithUsers>
  </documentManagement>
</p:properties>
</file>

<file path=customXml/itemProps1.xml><?xml version="1.0" encoding="utf-8"?>
<ds:datastoreItem xmlns:ds="http://schemas.openxmlformats.org/officeDocument/2006/customXml" ds:itemID="{5B2CDA33-1519-475C-BC69-3347464FCE13}">
  <ds:schemaRefs>
    <ds:schemaRef ds:uri="http://schemas.microsoft.com/sharepoint/v3/contenttype/forms"/>
  </ds:schemaRefs>
</ds:datastoreItem>
</file>

<file path=customXml/itemProps2.xml><?xml version="1.0" encoding="utf-8"?>
<ds:datastoreItem xmlns:ds="http://schemas.openxmlformats.org/officeDocument/2006/customXml" ds:itemID="{3EC78953-EC95-402A-B2AE-6C737CBB2B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2903cd-b80a-47e3-8b40-5135074bb8ee"/>
    <ds:schemaRef ds:uri="fb80507f-4ba1-4a69-b9dd-0eeb828851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7A72D9-42AF-4C72-9881-20AB2070CDD6}">
  <ds:schemaRefs>
    <ds:schemaRef ds:uri="http://schemas.microsoft.com/office/2006/metadata/properties"/>
    <ds:schemaRef ds:uri="http://schemas.microsoft.com/office/infopath/2007/PartnerControls"/>
    <ds:schemaRef ds:uri="fb80507f-4ba1-4a69-b9dd-0eeb82885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Scorecard</vt:lpstr>
      <vt:lpstr>Evidence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Fenwick</dc:creator>
  <cp:keywords/>
  <dc:description/>
  <cp:lastModifiedBy>Hannah Biggs</cp:lastModifiedBy>
  <cp:revision/>
  <dcterms:created xsi:type="dcterms:W3CDTF">2021-10-06T10:43:20Z</dcterms:created>
  <dcterms:modified xsi:type="dcterms:W3CDTF">2021-11-24T14:54:27Z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0x01010078B57F8E3BCFAD4C9AB91DC735A7495E</vt:lpwstr>
  </property>
</Properties>
</file>