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12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Emily/Desktop/"/>
    </mc:Choice>
  </mc:AlternateContent>
  <xr:revisionPtr revIDLastSave="0" documentId="8_{B4395CC5-AF59-48DE-A51E-B0AB9AF6F74A}" xr6:coauthVersionLast="47" xr6:coauthVersionMax="47" xr10:uidLastSave="{00000000-0000-0000-0000-000000000000}"/>
  <bookViews>
    <workbookView xWindow="5980" yWindow="460" windowWidth="32420" windowHeight="20100" xr2:uid="{00000000-000D-0000-FFFF-FFFF00000000}"/>
  </bookViews>
  <sheets>
    <sheet name="CLN8" sheetId="2" r:id="rId1"/>
    <sheet name="Sheet1" sheetId="3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2" l="1"/>
  <c r="D7" i="2"/>
</calcChain>
</file>

<file path=xl/sharedStrings.xml><?xml version="1.0" encoding="utf-8"?>
<sst xmlns="http://schemas.openxmlformats.org/spreadsheetml/2006/main" count="2319" uniqueCount="511">
  <si>
    <t>Gene Symbol</t>
  </si>
  <si>
    <t>CLN8</t>
  </si>
  <si>
    <t>Gene ID</t>
  </si>
  <si>
    <t>Chromosomal Location</t>
  </si>
  <si>
    <t>8p23</t>
  </si>
  <si>
    <t>Genomic RefSeqGene</t>
  </si>
  <si>
    <t>NG_008656.2</t>
  </si>
  <si>
    <t>Transcript RefSeq</t>
  </si>
  <si>
    <t>NM_018941.3</t>
  </si>
  <si>
    <t>Protein RefSeq</t>
  </si>
  <si>
    <t>NP_061764.2</t>
  </si>
  <si>
    <t>No. patients</t>
  </si>
  <si>
    <t>No. of families with &gt;1 individual in this table</t>
  </si>
  <si>
    <t>No. of patients with no family member in this table</t>
  </si>
  <si>
    <t>Month of this version</t>
  </si>
  <si>
    <t>DB Patient ID</t>
  </si>
  <si>
    <t>REL#</t>
  </si>
  <si>
    <t>Other Patient ID2</t>
  </si>
  <si>
    <t>Mutation #</t>
  </si>
  <si>
    <t>Allele</t>
  </si>
  <si>
    <t>Nucleotide changes in the same gene</t>
  </si>
  <si>
    <t>Nucleotide changes in other genes</t>
  </si>
  <si>
    <t>NCL phenotype or other disease</t>
  </si>
  <si>
    <t>Age at onset (y)</t>
  </si>
  <si>
    <t>Histology</t>
  </si>
  <si>
    <t>Country of origin</t>
  </si>
  <si>
    <t>Other ethnic information</t>
  </si>
  <si>
    <t>Country of residence</t>
  </si>
  <si>
    <t>Reference</t>
  </si>
  <si>
    <t>PMID</t>
  </si>
  <si>
    <t>Notes</t>
  </si>
  <si>
    <t>Notes 2</t>
  </si>
  <si>
    <t>Pa-cln8.001</t>
  </si>
  <si>
    <t>1_Ranta_1999</t>
  </si>
  <si>
    <t>cln8.001</t>
  </si>
  <si>
    <t>p.(Arg24Gly)</t>
  </si>
  <si>
    <t>EPMR</t>
  </si>
  <si>
    <t>NA</t>
  </si>
  <si>
    <t>Finland</t>
  </si>
  <si>
    <t>Ranta et al., 1999</t>
  </si>
  <si>
    <t>Founder effect</t>
  </si>
  <si>
    <t>Pa-cln8.002</t>
  </si>
  <si>
    <t>2_Ranta_1999</t>
  </si>
  <si>
    <t>Pa-cln8.003</t>
  </si>
  <si>
    <t>3_Ranta_1999</t>
  </si>
  <si>
    <t>Pa-cln8.004</t>
  </si>
  <si>
    <t>4_Ranta_1999</t>
  </si>
  <si>
    <t>Pa-cln8.005</t>
  </si>
  <si>
    <t>5_Ranta_1999</t>
  </si>
  <si>
    <t>Pa-cln8.006</t>
  </si>
  <si>
    <t>6_Ranta_1999</t>
  </si>
  <si>
    <t>Pa-cln8.007</t>
  </si>
  <si>
    <t>7_Ranta_1999</t>
  </si>
  <si>
    <t>Pa-cln8.008</t>
  </si>
  <si>
    <t>8_Ranta_1999</t>
  </si>
  <si>
    <t>Pa-cln8.009</t>
  </si>
  <si>
    <t>9_Ranta_1999</t>
  </si>
  <si>
    <t>Pa-cln8.010</t>
  </si>
  <si>
    <t>10_Ranta_1999</t>
  </si>
  <si>
    <t>Pa-cln8.011</t>
  </si>
  <si>
    <t>11_Ranta_1999</t>
  </si>
  <si>
    <t>Pa-cln8.012</t>
  </si>
  <si>
    <t>12_Ranta_1999</t>
  </si>
  <si>
    <t>Pa-cln8.013</t>
  </si>
  <si>
    <t>13_Ranta_1999</t>
  </si>
  <si>
    <t>Pa-cln8.014</t>
  </si>
  <si>
    <t>14_Ranta_1999</t>
  </si>
  <si>
    <t>Pa-cln8.015</t>
  </si>
  <si>
    <t>15_Ranta_1999</t>
  </si>
  <si>
    <t>Pa-cln8.016</t>
  </si>
  <si>
    <t>16_Ranta_1999</t>
  </si>
  <si>
    <t>Pa-cln8.017</t>
  </si>
  <si>
    <t>17_Ranta_1999</t>
  </si>
  <si>
    <t>Pa-cln8.018</t>
  </si>
  <si>
    <t>18_Ranta_1999</t>
  </si>
  <si>
    <t>Pa-cln8.019</t>
  </si>
  <si>
    <t>19_Ranta_1999</t>
  </si>
  <si>
    <t>Pa-cln8.020</t>
  </si>
  <si>
    <t>20_Ranta_1999</t>
  </si>
  <si>
    <t>Pa-cln8.021</t>
  </si>
  <si>
    <t>21_Ranta_1999</t>
  </si>
  <si>
    <t>Pa-cln8.022</t>
  </si>
  <si>
    <t>22_Ranta_1999</t>
  </si>
  <si>
    <t>Pa-cln8.023</t>
  </si>
  <si>
    <t>1II1_Ranta_2004 or 23_Topcu_2004</t>
  </si>
  <si>
    <t>cln8.007</t>
  </si>
  <si>
    <t>p.(Trp263Cys)</t>
  </si>
  <si>
    <t>late infantile</t>
  </si>
  <si>
    <t>condensed FP</t>
  </si>
  <si>
    <t>Turkey</t>
  </si>
  <si>
    <t>Ranta et al., 2004</t>
  </si>
  <si>
    <t>later age of onset and protracted</t>
  </si>
  <si>
    <t>Pa-cln8.024</t>
  </si>
  <si>
    <t>2II1_Ranta_2004 or 21_Topcu_2004</t>
  </si>
  <si>
    <t>Pa-cln8.025</t>
  </si>
  <si>
    <t>3II1_Ranta_2004 or 19_Topcu_2004</t>
  </si>
  <si>
    <t>Pa-cln8.026</t>
  </si>
  <si>
    <t>4II1_Ranra_2004 or 30_Topcu_2004</t>
  </si>
  <si>
    <t>cln8.006</t>
  </si>
  <si>
    <t>p.(Arg204Cys)</t>
  </si>
  <si>
    <t>condensed FP, CL/FP</t>
  </si>
  <si>
    <t>Pa-cln8.027</t>
  </si>
  <si>
    <t>5II1_Ranta_2004 or 15_Topcu_2004</t>
  </si>
  <si>
    <t>Pa-cln8.028</t>
  </si>
  <si>
    <t>5II2_Ranta_2004 or 16_Topcu_2004</t>
  </si>
  <si>
    <t>Pa-cln8.029</t>
  </si>
  <si>
    <t>377II1_Mitchell_2001; UCL377</t>
  </si>
  <si>
    <t>CL/FP</t>
  </si>
  <si>
    <t>Pa-cln8.030</t>
  </si>
  <si>
    <t>404II2_Mitchell_2001; UCL404</t>
  </si>
  <si>
    <t>Pa-cln8.031</t>
  </si>
  <si>
    <t>REL01</t>
  </si>
  <si>
    <t>360II1_Mitchell_2001; UCL360</t>
  </si>
  <si>
    <t>cln8.005</t>
  </si>
  <si>
    <t>p.(Thr170Met)</t>
  </si>
  <si>
    <t>cln8.039</t>
  </si>
  <si>
    <t>Siblings</t>
  </si>
  <si>
    <t>cln8.039 is rare variant, predicted benign</t>
  </si>
  <si>
    <t>Pa-cln8.032</t>
  </si>
  <si>
    <t>360II3_Mitchell_2001; UCL360</t>
  </si>
  <si>
    <t>Pa-cln8.033</t>
  </si>
  <si>
    <t>439II3_Mitchell_2001; UCL439</t>
  </si>
  <si>
    <t>cln8.004</t>
  </si>
  <si>
    <t>p.(Ala30Leufs*20)</t>
  </si>
  <si>
    <t>See also PMID 11589000</t>
  </si>
  <si>
    <t>Pa-cln8.034</t>
  </si>
  <si>
    <t>1_Siintola_2006</t>
  </si>
  <si>
    <t>Siintola et al., 2006a</t>
  </si>
  <si>
    <t>mild progression</t>
  </si>
  <si>
    <t>cln8.012</t>
  </si>
  <si>
    <t>p.(Gly237Arg)</t>
  </si>
  <si>
    <t>Pa-cln8.035</t>
  </si>
  <si>
    <t>1_Cannelli_2006</t>
  </si>
  <si>
    <t>cln8.011</t>
  </si>
  <si>
    <t>p.(Gln194Arg)</t>
  </si>
  <si>
    <t>Italy</t>
  </si>
  <si>
    <t>Cannelli et al., 2006</t>
  </si>
  <si>
    <t>cln8.008</t>
  </si>
  <si>
    <t>p.(Ile23Serfs*5)</t>
  </si>
  <si>
    <t>Pa-cln8.036</t>
  </si>
  <si>
    <t>2_Cannelli_2006</t>
  </si>
  <si>
    <t>cln8.010</t>
  </si>
  <si>
    <t>p.(Tyr158Cys)</t>
  </si>
  <si>
    <t>Pa-cln8.037</t>
  </si>
  <si>
    <t>3_Cannelli_2006</t>
  </si>
  <si>
    <t>cln8.009</t>
  </si>
  <si>
    <t>p.(Ala30Pro)</t>
  </si>
  <si>
    <t>CV / FP / GROD-like</t>
  </si>
  <si>
    <t>Pa-cln8.038</t>
  </si>
  <si>
    <t>REL02</t>
  </si>
  <si>
    <t>1_Zelnik_2007, 1_Mahajnah_2012</t>
  </si>
  <si>
    <t>cln8.013</t>
  </si>
  <si>
    <t>p.(Gln256Glu)</t>
  </si>
  <si>
    <t>FP /CL/ GROD-like</t>
  </si>
  <si>
    <t>Israel</t>
  </si>
  <si>
    <t>Zelnik et al., 2007</t>
  </si>
  <si>
    <t>3 branches of same family; different disease course in same extended family</t>
  </si>
  <si>
    <t>Pa-cln8.039</t>
  </si>
  <si>
    <t>1_Vantaggiato_2009</t>
  </si>
  <si>
    <t>cln8.015</t>
  </si>
  <si>
    <t>p.(Lys61del)</t>
  </si>
  <si>
    <t>Vantaggiato et al., 2009</t>
  </si>
  <si>
    <t>Maternal Uniparental Disomy</t>
  </si>
  <si>
    <t>Pa-cln8.040</t>
  </si>
  <si>
    <t>N3003_Kousi_2009</t>
  </si>
  <si>
    <t>cln8.014</t>
  </si>
  <si>
    <t>p.(His157Arg)</t>
  </si>
  <si>
    <t>NCL inclusions</t>
  </si>
  <si>
    <t>Kousi et al., 2009</t>
  </si>
  <si>
    <t>Pa-cln8.041</t>
  </si>
  <si>
    <t>1_Reinhardt_2010</t>
  </si>
  <si>
    <t>cln8.017</t>
  </si>
  <si>
    <t>p.(Arg204Leu)</t>
  </si>
  <si>
    <t>CL</t>
  </si>
  <si>
    <t>Germany</t>
  </si>
  <si>
    <t>Reinhardt et al., 2010</t>
  </si>
  <si>
    <t>rapid progression</t>
  </si>
  <si>
    <t>Pa-cln8.042</t>
  </si>
  <si>
    <t>2_Reinhardt_2010</t>
  </si>
  <si>
    <t>CL / GROD-like</t>
  </si>
  <si>
    <t>Pakistan</t>
  </si>
  <si>
    <t>Pa-cln8.043</t>
  </si>
  <si>
    <t>REL03</t>
  </si>
  <si>
    <t>3_Reinhardt_2010</t>
  </si>
  <si>
    <t>cln8.016</t>
  </si>
  <si>
    <t>p.(?)</t>
  </si>
  <si>
    <t>Pa-cln8.044</t>
  </si>
  <si>
    <t>4_Reinhardt_2010</t>
  </si>
  <si>
    <t>Pa-cln8.045</t>
  </si>
  <si>
    <t>N4503_Kousi_2011_novel</t>
  </si>
  <si>
    <t>Pa-cln8.046</t>
  </si>
  <si>
    <t>146-20031309_Kousi_2011_novel</t>
  </si>
  <si>
    <t>cln8.018</t>
  </si>
  <si>
    <t>p.(Pro229Ala)</t>
  </si>
  <si>
    <t>FP</t>
  </si>
  <si>
    <t>Mexico</t>
  </si>
  <si>
    <t>Kousi et al., 2011</t>
  </si>
  <si>
    <t>Cismondi personal communication</t>
  </si>
  <si>
    <t>Pa-cln8.047</t>
  </si>
  <si>
    <t>10-0216_Kousi_2011_novel</t>
  </si>
  <si>
    <t>Argentina</t>
  </si>
  <si>
    <t>Pa-cln8.048</t>
  </si>
  <si>
    <t>ITA12_Kousi_2011_novel</t>
  </si>
  <si>
    <t>cln8.019</t>
  </si>
  <si>
    <t>p.(Arg70His)</t>
  </si>
  <si>
    <t>India</t>
  </si>
  <si>
    <t>Santorelli personal communication</t>
  </si>
  <si>
    <t>Pa-cln8.049</t>
  </si>
  <si>
    <t>ITA13_Kousi_2011_novel</t>
  </si>
  <si>
    <t>Pa-cln8.050</t>
  </si>
  <si>
    <t>73397_Kousi_2011_novel</t>
  </si>
  <si>
    <t>UK</t>
  </si>
  <si>
    <t>Loughlin personal communication</t>
  </si>
  <si>
    <t>Pa-cln8.051</t>
  </si>
  <si>
    <t>73966_Kousi_2011_novel</t>
  </si>
  <si>
    <t>Pa-cln8.052</t>
  </si>
  <si>
    <t>N6603_Kousi_2011_novel</t>
  </si>
  <si>
    <t>New Zealand</t>
  </si>
  <si>
    <t>Also carry benign variant in CLN5 gene</t>
  </si>
  <si>
    <t>cln8.023</t>
  </si>
  <si>
    <t>p.(His139Tyr)</t>
  </si>
  <si>
    <t>Pa-cln8.053</t>
  </si>
  <si>
    <t>N3203_Kousi_2011_novel</t>
  </si>
  <si>
    <t>cln8.020</t>
  </si>
  <si>
    <t>p.(Gln76Arg)</t>
  </si>
  <si>
    <t>lamellar inclusions</t>
  </si>
  <si>
    <t>cln8.024</t>
  </si>
  <si>
    <t>p.(Trp213del)</t>
  </si>
  <si>
    <t>Pa-cln8.054</t>
  </si>
  <si>
    <t>N7103_Kousi_2011_novel</t>
  </si>
  <si>
    <t>cln8.021</t>
  </si>
  <si>
    <t>p.(Ile107Ser)</t>
  </si>
  <si>
    <t>cln2.117 (het)</t>
  </si>
  <si>
    <t>Pa-cln8.055</t>
  </si>
  <si>
    <t>N4003_Kousi_2011_novel</t>
  </si>
  <si>
    <t>cln8.022</t>
  </si>
  <si>
    <t>p.(Asn125Ser)</t>
  </si>
  <si>
    <t>Second allele not identified</t>
  </si>
  <si>
    <t>Pa-cln8.056</t>
  </si>
  <si>
    <t>p4_Kousi_2011_novel</t>
  </si>
  <si>
    <t>Pa-cln8.057</t>
  </si>
  <si>
    <t>p6_Kousi_2011_novel</t>
  </si>
  <si>
    <t>Pa-cln8.058</t>
  </si>
  <si>
    <t>N7403_Kousi_2011_novel</t>
  </si>
  <si>
    <t>Pa-cln8.059</t>
  </si>
  <si>
    <t>N8203_Kousi_2011_novel</t>
  </si>
  <si>
    <t>cln8.025</t>
  </si>
  <si>
    <t>p.(Gly221Ser)</t>
  </si>
  <si>
    <t>Pa-cln8.060</t>
  </si>
  <si>
    <t>Pa-cln8.061</t>
  </si>
  <si>
    <t>n3_Kousi_2011_novel</t>
  </si>
  <si>
    <t>Pa-cln8.062</t>
  </si>
  <si>
    <t>N12403_Kousi_2011_novel</t>
  </si>
  <si>
    <t>cln8.026</t>
  </si>
  <si>
    <t>p.(Glu269Val)</t>
  </si>
  <si>
    <t>Pa-cln8.063</t>
  </si>
  <si>
    <t>N15304_Kousi_2011_novel</t>
  </si>
  <si>
    <t>GRODs/CL</t>
  </si>
  <si>
    <t>Albania</t>
  </si>
  <si>
    <t>Pa-cln8.064</t>
  </si>
  <si>
    <t>BAL1_Kousi_2011_novel</t>
  </si>
  <si>
    <t>Ball personal communication</t>
  </si>
  <si>
    <t>Pa-cln8.065</t>
  </si>
  <si>
    <t>LUMC003_Kousi_2011_novel</t>
  </si>
  <si>
    <t>Middle Eastern origin</t>
  </si>
  <si>
    <t>Pa-cln8.066</t>
  </si>
  <si>
    <t>REL04</t>
  </si>
  <si>
    <t>RAY35_Kousi_2011_novel</t>
  </si>
  <si>
    <t>Canada</t>
  </si>
  <si>
    <t>Pa-cln8.067</t>
  </si>
  <si>
    <t>RAY36_Kousi_2011_novel</t>
  </si>
  <si>
    <t>Pa-cln8.068</t>
  </si>
  <si>
    <t>1_Allen_2-12</t>
  </si>
  <si>
    <t>cln8.028</t>
  </si>
  <si>
    <t>FP (lymphocytes), CL, RL (skin)</t>
  </si>
  <si>
    <t>Ireland</t>
  </si>
  <si>
    <t>Allen et al 2012 Clin Genet 81:602-4</t>
  </si>
  <si>
    <t>de novo deletion of 8-pter on maternal chromosome. Both parents normal 8pter by FISH</t>
  </si>
  <si>
    <t>cln8.027</t>
  </si>
  <si>
    <t>p.(Leu188Valfs*58)</t>
  </si>
  <si>
    <t>Pa-cln8.069</t>
  </si>
  <si>
    <t>2_Mahajnah_2012</t>
  </si>
  <si>
    <t>Mahajnah and Zelnik 2012</t>
  </si>
  <si>
    <t>3 branches of same family; mild progression; different disease course in same extended family</t>
  </si>
  <si>
    <t>Pa-cln8.070</t>
  </si>
  <si>
    <t>3_Mahajnah_2012</t>
  </si>
  <si>
    <t>normal</t>
  </si>
  <si>
    <t>Pa-cln8.071</t>
  </si>
  <si>
    <t>UCL567_Pa-cln8.071</t>
  </si>
  <si>
    <t>none</t>
  </si>
  <si>
    <t>Asian origin</t>
  </si>
  <si>
    <t>A. Dobbie, pers comm</t>
  </si>
  <si>
    <t>N.A.</t>
  </si>
  <si>
    <t>Pa-cln8.072</t>
  </si>
  <si>
    <t>cln8.029</t>
  </si>
  <si>
    <t>p.(Arg70Cys)</t>
  </si>
  <si>
    <t>A. Simonati, pers comm</t>
  </si>
  <si>
    <t>Pa-cln8.073</t>
  </si>
  <si>
    <t>cln8.031</t>
  </si>
  <si>
    <t>R. Williams pers comm</t>
  </si>
  <si>
    <t>Not in LOVD</t>
  </si>
  <si>
    <t>cln8.030</t>
  </si>
  <si>
    <t>p.(Gln255*)</t>
  </si>
  <si>
    <t>Pa-cln8.074</t>
  </si>
  <si>
    <t>cln8.033</t>
  </si>
  <si>
    <t>cln8.032</t>
  </si>
  <si>
    <t>p.(Leu243Pro)</t>
  </si>
  <si>
    <t>Pa-cln8.075</t>
  </si>
  <si>
    <t>cln8.034</t>
  </si>
  <si>
    <t>p.(Leu207Arg)</t>
  </si>
  <si>
    <t>Japan</t>
  </si>
  <si>
    <t>Katata et al. Brain&amp;Dev (2016)</t>
  </si>
  <si>
    <t>Initial presentation speech difficulties; later seizures; ventricular abnormalities, cerebellar atrophy, progressive disease</t>
  </si>
  <si>
    <t>Pa-cln8.076</t>
  </si>
  <si>
    <t>REL05</t>
  </si>
  <si>
    <t>V-1</t>
  </si>
  <si>
    <t>cln8.035</t>
  </si>
  <si>
    <t xml:space="preserve">p.(Leu226Pro) </t>
  </si>
  <si>
    <t>Sahin et al. Acta Neurol Belg (2017)</t>
  </si>
  <si>
    <t>siblings</t>
  </si>
  <si>
    <t>Mild clinical course; generalised tonic-clonic seizures and ataxia; cerebral and cerebellar atrophy</t>
  </si>
  <si>
    <t>Pa-cln8.077</t>
  </si>
  <si>
    <t>V-2</t>
  </si>
  <si>
    <t>Pa-cln8.078</t>
  </si>
  <si>
    <t>V-3</t>
  </si>
  <si>
    <t>Pa-cln8.079</t>
  </si>
  <si>
    <t>V-4</t>
  </si>
  <si>
    <t>Pa-cln8.080</t>
  </si>
  <si>
    <t>V-5</t>
  </si>
  <si>
    <t>Pa-cln8.081</t>
  </si>
  <si>
    <t>juvenile</t>
  </si>
  <si>
    <t>Norway</t>
  </si>
  <si>
    <t>I. Helland (pers comm)</t>
  </si>
  <si>
    <t>Presented with seizure; cognitive function decline; behavioural problems</t>
  </si>
  <si>
    <t>cln8.036</t>
  </si>
  <si>
    <t>p.(Trp102Cys)</t>
  </si>
  <si>
    <t>Pa-cln8.082</t>
  </si>
  <si>
    <t>cln8.038</t>
  </si>
  <si>
    <t>p(?)</t>
  </si>
  <si>
    <t>congenital</t>
  </si>
  <si>
    <t>GROD, FP+CL</t>
  </si>
  <si>
    <t>Pesaola et al., 2019</t>
  </si>
  <si>
    <t>cln8.037</t>
  </si>
  <si>
    <t>p.(Asn264Lys)</t>
  </si>
  <si>
    <t>Pa-cln8.083</t>
  </si>
  <si>
    <t>cln8.002</t>
  </si>
  <si>
    <t>p.(Gln99*)</t>
  </si>
  <si>
    <t>USA</t>
  </si>
  <si>
    <t>pers comm from parent</t>
  </si>
  <si>
    <t>developmental delays and regression, cerebellar ataxia and atrophy, speech apraxia and premature pubarche</t>
  </si>
  <si>
    <t>Pa-cln8.084</t>
  </si>
  <si>
    <t>cln8.003</t>
  </si>
  <si>
    <t>[p.(Trp190Glyfs*7)]</t>
  </si>
  <si>
    <t>Iran</t>
  </si>
  <si>
    <t>Azeri Turkish</t>
  </si>
  <si>
    <t>Parvin et al., 2019</t>
  </si>
  <si>
    <t>presented with motor difficulties, seizure and slowing cognitive skills</t>
  </si>
  <si>
    <t>variant nomenclature incorrect in paper</t>
  </si>
  <si>
    <t>presented with motor difficulties, seizure and slowing cognitive skills. Parents cosanguineous</t>
  </si>
  <si>
    <t>Pa-cln8.085</t>
  </si>
  <si>
    <t>Patient A</t>
  </si>
  <si>
    <t>cln8.040</t>
  </si>
  <si>
    <t>Saudi Arabia</t>
  </si>
  <si>
    <t>Alkhars et al., 2020</t>
  </si>
  <si>
    <t>Presented with myoclonic seizures. Parents cosanguineous</t>
  </si>
  <si>
    <t>Pa-cln8.086</t>
  </si>
  <si>
    <t>Patient B</t>
  </si>
  <si>
    <t>cln8.041</t>
  </si>
  <si>
    <t>p.(Phe234Profs*12)</t>
  </si>
  <si>
    <t>Presented with unsteady gait and falls. Parents cosanguineous</t>
  </si>
  <si>
    <t>Pa-cln8-087</t>
  </si>
  <si>
    <t>Patient C</t>
  </si>
  <si>
    <t>Presented with speech delay and ataxic gait</t>
  </si>
  <si>
    <t>not genotyped, but assumed to be same phenotype as sister, patient B</t>
  </si>
  <si>
    <t>Pa-cln8-088</t>
  </si>
  <si>
    <t>cln8.042</t>
  </si>
  <si>
    <t>p.(Met200Valfs*46)</t>
  </si>
  <si>
    <t>Saito et al. 2021</t>
  </si>
  <si>
    <t>PMID: 33694307</t>
  </si>
  <si>
    <t>Referred at 7. Gait disturbance and seizures age 3. Precocious pubert age 8.</t>
  </si>
  <si>
    <t>Pa-cln8-089</t>
  </si>
  <si>
    <t>P20</t>
  </si>
  <si>
    <t>Panjeshahi et al. 2023</t>
  </si>
  <si>
    <t>Onset speech defect. See paper for clinical details</t>
  </si>
  <si>
    <t>Pa-cln8-090</t>
  </si>
  <si>
    <t>REL06</t>
  </si>
  <si>
    <t>IX</t>
  </si>
  <si>
    <t>cln8.044</t>
  </si>
  <si>
    <t>p.(Thr170Arg)</t>
  </si>
  <si>
    <t>adult</t>
  </si>
  <si>
    <t>European / African</t>
  </si>
  <si>
    <t>Kolesnikova et al. 2023</t>
  </si>
  <si>
    <t>Nyctalopia; no electroretinography investigation</t>
  </si>
  <si>
    <t>cln8.045</t>
  </si>
  <si>
    <t>p.(Pro260Leu)</t>
  </si>
  <si>
    <t>Pa-cln8-091</t>
  </si>
  <si>
    <t>X</t>
  </si>
  <si>
    <t>Pa-cln8-092</t>
  </si>
  <si>
    <t>L141</t>
  </si>
  <si>
    <t>cln8.046</t>
  </si>
  <si>
    <t>Netherlands</t>
  </si>
  <si>
    <t>Di Fruscio et al. 2015</t>
  </si>
  <si>
    <t>Dementia, epilepsy</t>
  </si>
  <si>
    <t>novel</t>
  </si>
  <si>
    <t>c.499G&gt;C</t>
  </si>
  <si>
    <t>Pa-cln8-093</t>
  </si>
  <si>
    <t>L37</t>
  </si>
  <si>
    <t>Ataxia, epilepsy</t>
  </si>
  <si>
    <t>Pa-cln8-094</t>
  </si>
  <si>
    <t>L38</t>
  </si>
  <si>
    <t>Pa-cln8-095</t>
  </si>
  <si>
    <t>L60</t>
  </si>
  <si>
    <t>Pa-cln8-096</t>
  </si>
  <si>
    <t>L139</t>
  </si>
  <si>
    <t>Pa-cln8-097</t>
  </si>
  <si>
    <t>P8</t>
  </si>
  <si>
    <t>cln8.047</t>
  </si>
  <si>
    <t>p.(Cys174Trp)</t>
  </si>
  <si>
    <t>Gowda et al. 2020</t>
  </si>
  <si>
    <t>Paper notes these patients as 'classical phenotype'</t>
  </si>
  <si>
    <t>Pa-cln8-098</t>
  </si>
  <si>
    <t>P9</t>
  </si>
  <si>
    <t>Pa-cln8-099</t>
  </si>
  <si>
    <t>P10</t>
  </si>
  <si>
    <t>cln8.048</t>
  </si>
  <si>
    <t>p.(Ile198Phefs*)</t>
  </si>
  <si>
    <t>cln8.049</t>
  </si>
  <si>
    <t>Pa-cln8-100</t>
  </si>
  <si>
    <t>cln8.050</t>
  </si>
  <si>
    <t>c.1A&gt;C</t>
  </si>
  <si>
    <t>Kamate et al. 2021</t>
  </si>
  <si>
    <t>Seizures, regression of milestones, imbalance while walking</t>
  </si>
  <si>
    <t>Pa-cln8-101</t>
  </si>
  <si>
    <t>cln8.051</t>
  </si>
  <si>
    <t>p.(Tyr53Leufs*65)</t>
  </si>
  <si>
    <t>Oman</t>
  </si>
  <si>
    <t>Rus, pers comm</t>
  </si>
  <si>
    <t>Febrile seizures, Developmental regression, Brain atrophy</t>
  </si>
  <si>
    <t>Pa-cln8-102</t>
  </si>
  <si>
    <t>cln8.052</t>
  </si>
  <si>
    <t>p.(Gln256*)</t>
  </si>
  <si>
    <t>Ukraine</t>
  </si>
  <si>
    <t>Ptosis, Dementia, Seizures, Ataxia, Hemiparesis, Gait disturbance, Encephalopathy, Generalized-onset seizure, Developmental regression, Aphasia, Leukodystrophy, Abnormal myelination, Neurodevelopmental abnormality</t>
  </si>
  <si>
    <t>Pa-cln8-103</t>
  </si>
  <si>
    <t>cln8.053</t>
  </si>
  <si>
    <t>p.(Gln100Ter)</t>
  </si>
  <si>
    <t>China</t>
  </si>
  <si>
    <t>Gao et al. 2018</t>
  </si>
  <si>
    <t>Seizures, followed by generalised regression age 7</t>
  </si>
  <si>
    <t>cln8.054</t>
  </si>
  <si>
    <t>p.(Trp184Ter)</t>
  </si>
  <si>
    <t>Pa-cln8-104</t>
  </si>
  <si>
    <t>No.14 NC_09</t>
  </si>
  <si>
    <t>c.1A&gt;G</t>
  </si>
  <si>
    <t>Saudia Arabia</t>
  </si>
  <si>
    <t>Saleh et al. 2024</t>
  </si>
  <si>
    <t>pre-proof https://doi.org/10.1016/j.pediatrneurol.2024.03.004</t>
  </si>
  <si>
    <t>Onset with seizure, mental decline</t>
  </si>
  <si>
    <t>Pa-cln8-105</t>
  </si>
  <si>
    <t>No.15 NC_10</t>
  </si>
  <si>
    <t>cln8.055</t>
  </si>
  <si>
    <t>c.601T&gt;A</t>
  </si>
  <si>
    <t>Saleh et al. 2025</t>
  </si>
  <si>
    <t>pre-proof https://doi.org/10.1016/j.pediatrneurol.2024.03.005</t>
  </si>
  <si>
    <t>Onset with seizure, behavioural dysfunction, speech delay</t>
  </si>
  <si>
    <t>Pa-cln8-106</t>
  </si>
  <si>
    <t>No.16 NC_11</t>
  </si>
  <si>
    <t>Saleh et al. 2026</t>
  </si>
  <si>
    <t>pre-proof https://doi.org/10.1016/j.pediatrneurol.2024.03.006</t>
  </si>
  <si>
    <t>Onset with speech delay and mental decline</t>
  </si>
  <si>
    <t>Pa-cln8-107</t>
  </si>
  <si>
    <t>No.43 NC_35</t>
  </si>
  <si>
    <t>Deletion of Exon 02</t>
  </si>
  <si>
    <t>Saleh et al. 2027</t>
  </si>
  <si>
    <t>pre-proof https://doi.org/10.1016/j.pediatrneurol.2024.03.007</t>
  </si>
  <si>
    <t>onset seizure and visual impairment</t>
  </si>
  <si>
    <t>Pa-cln8-108</t>
  </si>
  <si>
    <t>No.44 NC_36</t>
  </si>
  <si>
    <t>Saleh et al. 2028</t>
  </si>
  <si>
    <t>pre-proof https://doi.org/10.1016/j.pediatrneurol.2024.03.008</t>
  </si>
  <si>
    <t>Onset with seizure, speech delay and gait abnormalities</t>
  </si>
  <si>
    <t>Pa-cln8-109</t>
  </si>
  <si>
    <t>No.46 NC_38</t>
  </si>
  <si>
    <t>p.(Trp184*)</t>
  </si>
  <si>
    <t>Saleh et al. 2029</t>
  </si>
  <si>
    <t>pre-proof https://doi.org/10.1016/j.pediatrneurol.2024.03.009</t>
  </si>
  <si>
    <t>Onset with speech delay</t>
  </si>
  <si>
    <t>Pa-cln8-110</t>
  </si>
  <si>
    <t>No.51 NC_43</t>
  </si>
  <si>
    <t>Saleh et al. 2030</t>
  </si>
  <si>
    <t>pre-proof https://doi.org/10.1016/j.pediatrneurol.2024.03.010</t>
  </si>
  <si>
    <t>Pa-cln8-111</t>
  </si>
  <si>
    <t>No.54 NC_46</t>
  </si>
  <si>
    <t>Saleh et al. 2031</t>
  </si>
  <si>
    <t>pre-proof https://doi.org/10.1016/j.pediatrneurol.2024.03.011</t>
  </si>
  <si>
    <t>Arabic</t>
  </si>
  <si>
    <t>Sharkia et al. 2022</t>
  </si>
  <si>
    <t>ADHD at 6 yrs. Onset with seizures. Siblings, related to patients in Mahajanah and Zelnik, 2012</t>
  </si>
  <si>
    <t>Pa-cln8-112</t>
  </si>
  <si>
    <t>Onset with learning disability, ADHD, seizures. Siblings, related to patients in Mahajanah and Zelnik, 2012</t>
  </si>
  <si>
    <t>Pa-cln8-113</t>
  </si>
  <si>
    <t>cln8.056</t>
  </si>
  <si>
    <t>p.(Trp177Cys)</t>
  </si>
  <si>
    <t>Poland</t>
  </si>
  <si>
    <t>Badura-Stronka et al. 2021</t>
  </si>
  <si>
    <t>Developmental delay evident from late infancy. First seizure at 5.5 yrs</t>
  </si>
  <si>
    <t>Congenital - around birth; infantile - 0.5-1.5 y; late infantile - 2-4 y; juvenile - 5-10 y; adult - &gt;19 y</t>
  </si>
  <si>
    <t>EPMR - epilepsy, progressive with mental retardation</t>
  </si>
  <si>
    <t>GROD - Granular Osmiophilic Deposits, CL - Curvilinear, RL- Rectilinear, FP - Fingerprint, condensed</t>
  </si>
  <si>
    <t>REL# - family relationship between these individuals. Each family is indicated by a number. See Notes column for further detals of relationship.</t>
  </si>
  <si>
    <t>NA - not available or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</si>
</sst>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Verdana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rgb="FF0000CC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rgb="FF000000"/>
      <name val="Calibri"/>
      <charset val="1"/>
    </font>
    <font>
      <sz val="11"/>
      <color rgb="FF000000"/>
      <name val="Calibri"/>
    </font>
    <font>
      <sz val="15"/>
      <color rgb="FF212121"/>
      <name val="Cambria"/>
      <charset val="1"/>
    </font>
    <font>
      <sz val="11"/>
      <color rgb="FF000000"/>
      <name val="Aptos Narrow"/>
      <charset val="1"/>
    </font>
  </fonts>
  <fills count="10">
    <fill>
      <patternFill patternType="none"/>
    </fill>
    <fill>
      <patternFill patternType="gray125"/>
    </fill>
    <fill>
      <patternFill patternType="solid">
        <fgColor rgb="FF9BBB59"/>
        <bgColor rgb="FF9BBB59"/>
      </patternFill>
    </fill>
    <fill>
      <patternFill patternType="solid">
        <fgColor theme="6"/>
        <bgColor theme="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</fills>
  <borders count="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</cellStyleXfs>
  <cellXfs count="73">
    <xf numFmtId="0" fontId="0" fillId="0" borderId="0" xfId="0"/>
    <xf numFmtId="0" fontId="10" fillId="0" borderId="0" xfId="1" applyFont="1" applyAlignment="1">
      <alignment horizontal="center" vertical="center" wrapText="1"/>
    </xf>
    <xf numFmtId="0" fontId="0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3" fillId="0" borderId="0" xfId="2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0" fillId="0" borderId="0" xfId="2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2" applyFont="1" applyFill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0" fontId="11" fillId="0" borderId="0" xfId="1" applyFont="1" applyAlignment="1">
      <alignment horizontal="center" vertical="center"/>
    </xf>
    <xf numFmtId="0" fontId="3" fillId="0" borderId="0" xfId="2" applyFill="1" applyBorder="1" applyAlignment="1" applyProtection="1">
      <alignment horizontal="center" vertical="center"/>
    </xf>
    <xf numFmtId="0" fontId="13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3" borderId="0" xfId="33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3" fillId="0" borderId="0" xfId="2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6" fillId="0" borderId="0" xfId="2" applyFont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0" fillId="0" borderId="1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left"/>
    </xf>
    <xf numFmtId="0" fontId="19" fillId="0" borderId="0" xfId="0" applyFont="1"/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top" wrapText="1"/>
    </xf>
    <xf numFmtId="0" fontId="20" fillId="0" borderId="0" xfId="0" applyFont="1"/>
    <xf numFmtId="0" fontId="0" fillId="8" borderId="1" xfId="1" applyNumberFormat="1" applyFont="1" applyFill="1" applyBorder="1" applyAlignment="1">
      <alignment horizontal="center" vertical="center"/>
    </xf>
    <xf numFmtId="0" fontId="0" fillId="9" borderId="1" xfId="1" applyNumberFormat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1" applyFont="1" applyAlignment="1">
      <alignment vertical="center" wrapText="1"/>
    </xf>
    <xf numFmtId="0" fontId="0" fillId="0" borderId="0" xfId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 wrapText="1"/>
    </xf>
    <xf numFmtId="0" fontId="1" fillId="0" borderId="0" xfId="2" applyFont="1" applyFill="1" applyBorder="1" applyAlignment="1" applyProtection="1">
      <alignment horizontal="center" vertical="center"/>
    </xf>
    <xf numFmtId="0" fontId="1" fillId="0" borderId="0" xfId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2" applyFont="1" applyFill="1" applyBorder="1" applyAlignment="1" applyProtection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34">
    <cellStyle name="Followed Hyperlink" xfId="22" builtinId="9" hidden="1"/>
    <cellStyle name="Followed Hyperlink" xfId="30" builtinId="9" hidden="1"/>
    <cellStyle name="Followed Hyperlink" xfId="31" builtinId="9" hidden="1"/>
    <cellStyle name="Followed Hyperlink" xfId="29" builtinId="9" hidden="1"/>
    <cellStyle name="Followed Hyperlink" xfId="7" builtinId="9" hidden="1"/>
    <cellStyle name="Followed Hyperlink" xfId="32" builtinId="9" hidden="1"/>
    <cellStyle name="Followed Hyperlink" xfId="12" builtinId="9" hidden="1"/>
    <cellStyle name="Followed Hyperlink" xfId="10" builtinId="9" hidden="1"/>
    <cellStyle name="Followed Hyperlink" xfId="21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6" builtinId="9" hidden="1"/>
    <cellStyle name="Followed Hyperlink" xfId="4" builtinId="9" hidden="1"/>
    <cellStyle name="Followed Hyperlink" xfId="28" builtinId="9" hidden="1"/>
    <cellStyle name="Followed Hyperlink" xfId="5" builtinId="9" hidden="1"/>
    <cellStyle name="Followed Hyperlink" xfId="19" builtinId="9" hidden="1"/>
    <cellStyle name="Followed Hyperlink" xfId="3" builtinId="9" hidden="1"/>
    <cellStyle name="Followed Hyperlink" xfId="14" builtinId="9" hidden="1"/>
    <cellStyle name="Followed Hyperlink" xfId="26" builtinId="9" hidden="1"/>
    <cellStyle name="Followed Hyperlink" xfId="23" builtinId="9" hidden="1"/>
    <cellStyle name="Followed Hyperlink" xfId="17" builtinId="9" hidden="1"/>
    <cellStyle name="Followed Hyperlink" xfId="25" builtinId="9" hidden="1"/>
    <cellStyle name="Followed Hyperlink" xfId="20" builtinId="9" hidden="1"/>
    <cellStyle name="Followed Hyperlink" xfId="24" builtinId="9" hidden="1"/>
    <cellStyle name="Followed Hyperlink" xfId="27" builtinId="9" hidden="1"/>
    <cellStyle name="Followed Hyperlink" xfId="16" builtinId="9" hidden="1"/>
    <cellStyle name="Followed Hyperlink" xfId="18" builtinId="9" hidden="1"/>
    <cellStyle name="Followed Hyperlink" xfId="15" builtinId="9" hidden="1"/>
    <cellStyle name="Followed Hyperlink" xfId="9" builtinId="9" hidden="1"/>
    <cellStyle name="Hyperlink" xfId="2" builtinId="8"/>
    <cellStyle name="Normal" xfId="0" builtinId="0"/>
    <cellStyle name="Normal 2" xfId="1" xr:uid="{00000000-0005-0000-0000-000020000000}"/>
    <cellStyle name="Normal 3" xfId="33" xr:uid="{CA7002BE-2137-4AE5-A889-B3AA851F9E39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60E9B8-E8A2-4F0E-9BE3-8DBC97E6896C}" name="Table13" displayName="Table13" ref="A12:Q243" totalsRowShown="0" headerRowDxfId="18" dataDxfId="17" headerRowCellStyle="Normal 2" dataCellStyle="Normal 2">
  <autoFilter ref="A12:Q243" xr:uid="{69C6398C-2259-44B7-B8FB-0F972A44D231}"/>
  <sortState xmlns:xlrd2="http://schemas.microsoft.com/office/spreadsheetml/2017/richdata2" ref="A13:Q239">
    <sortCondition ref="A12:A239"/>
  </sortState>
  <tableColumns count="17">
    <tableColumn id="1" xr3:uid="{79B9F231-73C0-4393-9DDC-20650D5226AE}" name="DB Patient ID" dataDxfId="16" dataCellStyle="Normal 2"/>
    <tableColumn id="20" xr3:uid="{7A941D3B-21E4-47DA-9C47-5B4097623610}" name="REL#" dataDxfId="15" dataCellStyle="Normal 2"/>
    <tableColumn id="17" xr3:uid="{E134D45C-B7BA-4437-AA5E-52393B180D50}" name="Other Patient ID2" dataDxfId="14" dataCellStyle="Normal 2"/>
    <tableColumn id="19" xr3:uid="{AFD334F6-B7E8-4569-B5DD-58B9E84F6D9A}" name="Mutation #" dataDxfId="13" dataCellStyle="Normal 2"/>
    <tableColumn id="3" xr3:uid="{B179ACD7-7217-4B78-B70C-68D70C18C276}" name="Allele" dataDxfId="12" dataCellStyle="Normal 2"/>
    <tableColumn id="6" xr3:uid="{49F0AF0A-3A46-4EEF-B3BF-04F8D50EBC76}" name="Nucleotide changes in the same gene" dataDxfId="11" dataCellStyle="Normal 2"/>
    <tableColumn id="7" xr3:uid="{0EBCDD15-70D4-48C8-96DC-03C963DCAD1B}" name="Nucleotide changes in other genes" dataDxfId="10" dataCellStyle="Normal 2"/>
    <tableColumn id="8" xr3:uid="{CD291454-53B6-43CE-B50B-9FE47326CEC8}" name="NCL phenotype or other disease" dataDxfId="9" dataCellStyle="Normal 2"/>
    <tableColumn id="9" xr3:uid="{A2B8D908-8C6D-4D37-A408-B6A54B2E9DE2}" name="Age at onset (y)" dataDxfId="8" dataCellStyle="Normal 2"/>
    <tableColumn id="10" xr3:uid="{623F09B2-2E18-44FF-959F-2B27B2D6895E}" name="Histology" dataDxfId="7" dataCellStyle="Normal 2"/>
    <tableColumn id="11" xr3:uid="{46BD0226-5296-468A-BB8A-460073876E8F}" name="Country of origin" dataDxfId="6" dataCellStyle="Normal 2"/>
    <tableColumn id="21" xr3:uid="{00F25635-B97C-494D-BAFE-BB3D866F4E7E}" name="Other ethnic information" dataDxfId="5" dataCellStyle="Normal 2"/>
    <tableColumn id="12" xr3:uid="{8443611D-17FE-42E1-BE99-B1414350EB2C}" name="Country of residence" dataDxfId="4" dataCellStyle="Normal 2"/>
    <tableColumn id="13" xr3:uid="{64FA060C-A314-4B9E-AB6C-4413019A37ED}" name="Reference" dataDxfId="3" dataCellStyle="Normal 2"/>
    <tableColumn id="14" xr3:uid="{F470E8E9-885D-4FA5-846E-C7A94A56859C}" name="PMID" dataDxfId="2"/>
    <tableColumn id="15" xr3:uid="{A006B91D-7D61-4BA2-A6C0-D8523199A8A4}" name="Notes" dataDxfId="1"/>
    <tableColumn id="18" xr3:uid="{1953DC12-EBB6-43ED-8DEB-10B3DAF4FA48}" name="Notes 2" dataDxfId="0" dataCellStyle="Normal 2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ncbi.nlm.nih.gov/pubmed/27844444" TargetMode="External"/><Relationship Id="rId21" Type="http://schemas.openxmlformats.org/officeDocument/2006/relationships/hyperlink" Target="http://www.ncbi.nlm.nih.gov/pubmed/11589000" TargetMode="External"/><Relationship Id="rId42" Type="http://schemas.openxmlformats.org/officeDocument/2006/relationships/hyperlink" Target="http://www.ncbi.nlm.nih.gov/pubmed?term=19807737" TargetMode="External"/><Relationship Id="rId47" Type="http://schemas.openxmlformats.org/officeDocument/2006/relationships/hyperlink" Target="http://www.ncbi.nlm.nih.gov/pubmed/11589000" TargetMode="External"/><Relationship Id="rId63" Type="http://schemas.openxmlformats.org/officeDocument/2006/relationships/hyperlink" Target="https://www.ncbi.nlm.nih.gov/pubmed/30741402" TargetMode="External"/><Relationship Id="rId68" Type="http://schemas.openxmlformats.org/officeDocument/2006/relationships/hyperlink" Target="https://pubmed.ncbi.nlm.nih.gov/31982899/" TargetMode="External"/><Relationship Id="rId7" Type="http://schemas.openxmlformats.org/officeDocument/2006/relationships/hyperlink" Target="http://www.ncbi.nlm.nih.gov/pubmed?term=15024724" TargetMode="External"/><Relationship Id="rId71" Type="http://schemas.openxmlformats.org/officeDocument/2006/relationships/hyperlink" Target="https://pubmed.ncbi.nlm.nih.gov/31982899/" TargetMode="External"/><Relationship Id="rId2" Type="http://schemas.openxmlformats.org/officeDocument/2006/relationships/hyperlink" Target="http://www.ncbi.nlm.nih.gov/pubmed/16570191" TargetMode="External"/><Relationship Id="rId16" Type="http://schemas.openxmlformats.org/officeDocument/2006/relationships/hyperlink" Target="http://www.ncbi.nlm.nih.gov/pubmed?term=19807737" TargetMode="External"/><Relationship Id="rId29" Type="http://schemas.openxmlformats.org/officeDocument/2006/relationships/hyperlink" Target="http://www.ncbi.nlm.nih.gov/pubmed/16570191" TargetMode="External"/><Relationship Id="rId11" Type="http://schemas.openxmlformats.org/officeDocument/2006/relationships/hyperlink" Target="http://www.ncbi.nlm.nih.gov/pubmed/21990111" TargetMode="External"/><Relationship Id="rId24" Type="http://schemas.openxmlformats.org/officeDocument/2006/relationships/hyperlink" Target="http://www.ncbi.nlm.nih.gov/pubmed/22964447" TargetMode="External"/><Relationship Id="rId32" Type="http://schemas.openxmlformats.org/officeDocument/2006/relationships/hyperlink" Target="http://www.ncbi.nlm.nih.gov/pubmed?term=15024724" TargetMode="External"/><Relationship Id="rId37" Type="http://schemas.openxmlformats.org/officeDocument/2006/relationships/hyperlink" Target="http://www.ncbi.nlm.nih.gov/pubmed/21990111" TargetMode="External"/><Relationship Id="rId40" Type="http://schemas.openxmlformats.org/officeDocument/2006/relationships/hyperlink" Target="http://www.ncbi.nlm.nih.gov/pubmed?term=17560505" TargetMode="External"/><Relationship Id="rId45" Type="http://schemas.openxmlformats.org/officeDocument/2006/relationships/hyperlink" Target="http://www.ncbi.nlm.nih.gov/pubmed/16828266" TargetMode="External"/><Relationship Id="rId53" Type="http://schemas.openxmlformats.org/officeDocument/2006/relationships/hyperlink" Target="https://www.ncbi.nlm.nih.gov/pubmed/27844444" TargetMode="External"/><Relationship Id="rId58" Type="http://schemas.openxmlformats.org/officeDocument/2006/relationships/hyperlink" Target="http://www.ncbi.nlm.nih.gov/pubmed/21990111" TargetMode="External"/><Relationship Id="rId66" Type="http://schemas.openxmlformats.org/officeDocument/2006/relationships/hyperlink" Target="https://pubmed.ncbi.nlm.nih.gov/31982899/" TargetMode="External"/><Relationship Id="rId5" Type="http://schemas.openxmlformats.org/officeDocument/2006/relationships/hyperlink" Target="http://www.ncbi.nlm.nih.gov/pubmed?term=15024724" TargetMode="External"/><Relationship Id="rId61" Type="http://schemas.openxmlformats.org/officeDocument/2006/relationships/hyperlink" Target="http://www.ncbi.nlm.nih.gov/pubmed/21990111" TargetMode="External"/><Relationship Id="rId19" Type="http://schemas.openxmlformats.org/officeDocument/2006/relationships/hyperlink" Target="http://www.ncbi.nlm.nih.gov/pubmed?term=19201763" TargetMode="External"/><Relationship Id="rId14" Type="http://schemas.openxmlformats.org/officeDocument/2006/relationships/hyperlink" Target="http://www.ncbi.nlm.nih.gov/pubmed?term=19201763" TargetMode="External"/><Relationship Id="rId22" Type="http://schemas.openxmlformats.org/officeDocument/2006/relationships/hyperlink" Target="http://www.ncbi.nlm.nih.gov/pubmed/22220808" TargetMode="External"/><Relationship Id="rId27" Type="http://schemas.openxmlformats.org/officeDocument/2006/relationships/hyperlink" Target="https://www.ncbi.nlm.nih.gov/pubmed/27844444" TargetMode="External"/><Relationship Id="rId30" Type="http://schemas.openxmlformats.org/officeDocument/2006/relationships/hyperlink" Target="http://www.ncbi.nlm.nih.gov/pubmed?term=10508524" TargetMode="External"/><Relationship Id="rId35" Type="http://schemas.openxmlformats.org/officeDocument/2006/relationships/hyperlink" Target="http://www.ncbi.nlm.nih.gov/pubmed?term=19807737" TargetMode="External"/><Relationship Id="rId43" Type="http://schemas.openxmlformats.org/officeDocument/2006/relationships/hyperlink" Target="http://www.ncbi.nlm.nih.gov/pubmed?term=19807737" TargetMode="External"/><Relationship Id="rId48" Type="http://schemas.openxmlformats.org/officeDocument/2006/relationships/hyperlink" Target="http://www.ncbi.nlm.nih.gov/pubmed/11589000" TargetMode="External"/><Relationship Id="rId56" Type="http://schemas.openxmlformats.org/officeDocument/2006/relationships/hyperlink" Target="http://www.ncbi.nlm.nih.gov/nuccore/427918128?report=genbank&amp;to=37793" TargetMode="External"/><Relationship Id="rId64" Type="http://schemas.openxmlformats.org/officeDocument/2006/relationships/hyperlink" Target="https://pubmed.ncbi.nlm.nih.gov/30919163/" TargetMode="External"/><Relationship Id="rId69" Type="http://schemas.openxmlformats.org/officeDocument/2006/relationships/hyperlink" Target="https://pubmed.ncbi.nlm.nih.gov/31982899/" TargetMode="External"/><Relationship Id="rId8" Type="http://schemas.openxmlformats.org/officeDocument/2006/relationships/hyperlink" Target="http://www.ncbi.nlm.nih.gov/pubmed?term=19807737" TargetMode="External"/><Relationship Id="rId51" Type="http://schemas.openxmlformats.org/officeDocument/2006/relationships/hyperlink" Target="http://www.ncbi.nlm.nih.gov/pubmed/22964447" TargetMode="External"/><Relationship Id="rId72" Type="http://schemas.openxmlformats.org/officeDocument/2006/relationships/table" Target="../tables/table1.xml"/><Relationship Id="rId3" Type="http://schemas.openxmlformats.org/officeDocument/2006/relationships/hyperlink" Target="http://www.ncbi.nlm.nih.gov/pubmed?term=10508524" TargetMode="External"/><Relationship Id="rId12" Type="http://schemas.openxmlformats.org/officeDocument/2006/relationships/hyperlink" Target="http://www.ncbi.nlm.nih.gov/pubmed/19431184" TargetMode="External"/><Relationship Id="rId17" Type="http://schemas.openxmlformats.org/officeDocument/2006/relationships/hyperlink" Target="http://www.ncbi.nlm.nih.gov/pubmed?term=19807737" TargetMode="External"/><Relationship Id="rId25" Type="http://schemas.openxmlformats.org/officeDocument/2006/relationships/hyperlink" Target="https://www.ncbi.nlm.nih.gov/pubmed/26443629" TargetMode="External"/><Relationship Id="rId33" Type="http://schemas.openxmlformats.org/officeDocument/2006/relationships/hyperlink" Target="http://www.ncbi.nlm.nih.gov/pubmed?term=15024724" TargetMode="External"/><Relationship Id="rId38" Type="http://schemas.openxmlformats.org/officeDocument/2006/relationships/hyperlink" Target="http://www.ncbi.nlm.nih.gov/pubmed/21990111" TargetMode="External"/><Relationship Id="rId46" Type="http://schemas.openxmlformats.org/officeDocument/2006/relationships/hyperlink" Target="http://www.ncbi.nlm.nih.gov/pubmed?term=19201763" TargetMode="External"/><Relationship Id="rId59" Type="http://schemas.openxmlformats.org/officeDocument/2006/relationships/hyperlink" Target="http://www.ncbi.nlm.nih.gov/pubmed/21990111" TargetMode="External"/><Relationship Id="rId67" Type="http://schemas.openxmlformats.org/officeDocument/2006/relationships/hyperlink" Target="https://pubmed.ncbi.nlm.nih.gov/31982899/" TargetMode="External"/><Relationship Id="rId20" Type="http://schemas.openxmlformats.org/officeDocument/2006/relationships/hyperlink" Target="http://www.ncbi.nlm.nih.gov/pubmed/11589000" TargetMode="External"/><Relationship Id="rId41" Type="http://schemas.openxmlformats.org/officeDocument/2006/relationships/hyperlink" Target="http://www.ncbi.nlm.nih.gov/pubmed?term=19201763" TargetMode="External"/><Relationship Id="rId54" Type="http://schemas.openxmlformats.org/officeDocument/2006/relationships/hyperlink" Target="http://www.ncbi.nlm.nih.gov/gene/2055" TargetMode="External"/><Relationship Id="rId62" Type="http://schemas.openxmlformats.org/officeDocument/2006/relationships/hyperlink" Target="https://www.ncbi.nlm.nih.gov/pubmed/30741402" TargetMode="External"/><Relationship Id="rId70" Type="http://schemas.openxmlformats.org/officeDocument/2006/relationships/hyperlink" Target="https://pubmed.ncbi.nlm.nih.gov/31982899/" TargetMode="External"/><Relationship Id="rId1" Type="http://schemas.openxmlformats.org/officeDocument/2006/relationships/hyperlink" Target="http://www.ncbi.nlm.nih.gov/pubmed/16570191" TargetMode="External"/><Relationship Id="rId6" Type="http://schemas.openxmlformats.org/officeDocument/2006/relationships/hyperlink" Target="http://www.ncbi.nlm.nih.gov/pubmed?term=15024724" TargetMode="External"/><Relationship Id="rId15" Type="http://schemas.openxmlformats.org/officeDocument/2006/relationships/hyperlink" Target="http://www.ncbi.nlm.nih.gov/pubmed?term=19807737" TargetMode="External"/><Relationship Id="rId23" Type="http://schemas.openxmlformats.org/officeDocument/2006/relationships/hyperlink" Target="http://www.ncbi.nlm.nih.gov/pubmed/22964447" TargetMode="External"/><Relationship Id="rId28" Type="http://schemas.openxmlformats.org/officeDocument/2006/relationships/hyperlink" Target="http://www.ncbi.nlm.nih.gov/pubmed/16570191" TargetMode="External"/><Relationship Id="rId36" Type="http://schemas.openxmlformats.org/officeDocument/2006/relationships/hyperlink" Target="http://www.ncbi.nlm.nih.gov/pubmed?term=19807737" TargetMode="External"/><Relationship Id="rId49" Type="http://schemas.openxmlformats.org/officeDocument/2006/relationships/hyperlink" Target="http://www.ncbi.nlm.nih.gov/pubmed/22220808" TargetMode="External"/><Relationship Id="rId57" Type="http://schemas.openxmlformats.org/officeDocument/2006/relationships/hyperlink" Target="http://www.ncbi.nlm.nih.gov/protein/31083053" TargetMode="External"/><Relationship Id="rId10" Type="http://schemas.openxmlformats.org/officeDocument/2006/relationships/hyperlink" Target="http://www.ncbi.nlm.nih.gov/pubmed/21990111" TargetMode="External"/><Relationship Id="rId31" Type="http://schemas.openxmlformats.org/officeDocument/2006/relationships/hyperlink" Target="http://www.ncbi.nlm.nih.gov/pubmed?term=10508524" TargetMode="External"/><Relationship Id="rId44" Type="http://schemas.openxmlformats.org/officeDocument/2006/relationships/hyperlink" Target="http://www.ncbi.nlm.nih.gov/pubmed?term=19807737" TargetMode="External"/><Relationship Id="rId52" Type="http://schemas.openxmlformats.org/officeDocument/2006/relationships/hyperlink" Target="https://www.ncbi.nlm.nih.gov/pubmed/26443629" TargetMode="External"/><Relationship Id="rId60" Type="http://schemas.openxmlformats.org/officeDocument/2006/relationships/hyperlink" Target="http://www.ncbi.nlm.nih.gov/pubmed/21990111" TargetMode="External"/><Relationship Id="rId65" Type="http://schemas.openxmlformats.org/officeDocument/2006/relationships/hyperlink" Target="https://pubmed.ncbi.nlm.nih.gov/30919163/" TargetMode="External"/><Relationship Id="rId4" Type="http://schemas.openxmlformats.org/officeDocument/2006/relationships/hyperlink" Target="http://www.ncbi.nlm.nih.gov/pubmed?term=10508524" TargetMode="External"/><Relationship Id="rId9" Type="http://schemas.openxmlformats.org/officeDocument/2006/relationships/hyperlink" Target="http://www.ncbi.nlm.nih.gov/pubmed?term=19807737" TargetMode="External"/><Relationship Id="rId13" Type="http://schemas.openxmlformats.org/officeDocument/2006/relationships/hyperlink" Target="http://www.ncbi.nlm.nih.gov/pubmed?term=17560505" TargetMode="External"/><Relationship Id="rId18" Type="http://schemas.openxmlformats.org/officeDocument/2006/relationships/hyperlink" Target="http://www.ncbi.nlm.nih.gov/pubmed/16828266" TargetMode="External"/><Relationship Id="rId39" Type="http://schemas.openxmlformats.org/officeDocument/2006/relationships/hyperlink" Target="http://www.ncbi.nlm.nih.gov/pubmed/19431184" TargetMode="External"/><Relationship Id="rId34" Type="http://schemas.openxmlformats.org/officeDocument/2006/relationships/hyperlink" Target="http://www.ncbi.nlm.nih.gov/pubmed?term=15024724" TargetMode="External"/><Relationship Id="rId50" Type="http://schemas.openxmlformats.org/officeDocument/2006/relationships/hyperlink" Target="http://www.ncbi.nlm.nih.gov/pubmed/22964447" TargetMode="External"/><Relationship Id="rId55" Type="http://schemas.openxmlformats.org/officeDocument/2006/relationships/hyperlink" Target="http://www.ncbi.nlm.nih.gov/nuccore/148277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EB846-C58A-4AE9-80DC-7325712BD96A}">
  <dimension ref="A1:R259"/>
  <sheetViews>
    <sheetView tabSelected="1" workbookViewId="0">
      <selection activeCell="C237" sqref="C237"/>
    </sheetView>
  </sheetViews>
  <sheetFormatPr defaultColWidth="9.140625" defaultRowHeight="15"/>
  <cols>
    <col min="1" max="1" width="13.85546875" style="10" customWidth="1"/>
    <col min="2" max="2" width="9.7109375" style="10" customWidth="1"/>
    <col min="3" max="3" width="18.85546875" style="5" customWidth="1"/>
    <col min="4" max="4" width="17.42578125" style="5" customWidth="1"/>
    <col min="5" max="5" width="18.7109375" style="10" bestFit="1" customWidth="1"/>
    <col min="6" max="9" width="13.85546875" style="10" customWidth="1"/>
    <col min="10" max="10" width="13.85546875" style="5" customWidth="1"/>
    <col min="11" max="13" width="13.85546875" style="10" customWidth="1"/>
    <col min="14" max="14" width="23.140625" style="5" customWidth="1"/>
    <col min="15" max="15" width="23.7109375" style="10" customWidth="1"/>
    <col min="16" max="16" width="30.140625" style="53" customWidth="1"/>
    <col min="17" max="17" width="36.28515625" style="10" customWidth="1"/>
    <col min="18" max="16384" width="9.140625" style="10"/>
  </cols>
  <sheetData>
    <row r="1" spans="1:17">
      <c r="A1" s="38" t="s">
        <v>0</v>
      </c>
      <c r="B1" s="38"/>
      <c r="C1" s="38"/>
      <c r="D1" s="24" t="s">
        <v>1</v>
      </c>
    </row>
    <row r="2" spans="1:17">
      <c r="A2" s="38" t="s">
        <v>2</v>
      </c>
      <c r="B2" s="38"/>
      <c r="C2" s="38"/>
      <c r="D2" s="26">
        <v>2055</v>
      </c>
    </row>
    <row r="3" spans="1:17">
      <c r="A3" s="38" t="s">
        <v>3</v>
      </c>
      <c r="B3" s="38"/>
      <c r="C3" s="38"/>
      <c r="D3" s="6" t="s">
        <v>4</v>
      </c>
    </row>
    <row r="4" spans="1:17">
      <c r="A4" s="38" t="s">
        <v>5</v>
      </c>
      <c r="B4" s="38"/>
      <c r="C4" s="38"/>
      <c r="D4" s="23" t="s">
        <v>6</v>
      </c>
    </row>
    <row r="5" spans="1:17">
      <c r="A5" s="39" t="s">
        <v>7</v>
      </c>
      <c r="B5" s="39"/>
      <c r="C5" s="39"/>
      <c r="D5" s="23" t="s">
        <v>8</v>
      </c>
    </row>
    <row r="6" spans="1:17">
      <c r="A6" s="38" t="s">
        <v>9</v>
      </c>
      <c r="B6" s="38"/>
      <c r="C6" s="38"/>
      <c r="D6" s="23" t="s">
        <v>10</v>
      </c>
    </row>
    <row r="7" spans="1:17">
      <c r="A7" s="38" t="s">
        <v>11</v>
      </c>
      <c r="B7" s="38"/>
      <c r="C7" s="38"/>
      <c r="D7" s="10">
        <f>COUNTA(A13:A243)/2</f>
        <v>114</v>
      </c>
    </row>
    <row r="8" spans="1:17">
      <c r="A8" s="40" t="s">
        <v>12</v>
      </c>
      <c r="B8" s="40"/>
      <c r="C8" s="40"/>
      <c r="D8" s="5">
        <v>6</v>
      </c>
    </row>
    <row r="9" spans="1:17" ht="29.25" customHeight="1">
      <c r="A9" s="40" t="s">
        <v>13</v>
      </c>
      <c r="B9" s="40"/>
      <c r="C9" s="40"/>
      <c r="D9" s="5">
        <f>114-20</f>
        <v>94</v>
      </c>
    </row>
    <row r="10" spans="1:17">
      <c r="A10" s="40" t="s">
        <v>14</v>
      </c>
      <c r="B10" s="40"/>
      <c r="C10" s="40"/>
      <c r="D10" s="25">
        <v>45406</v>
      </c>
    </row>
    <row r="12" spans="1:17" s="5" customFormat="1" ht="45.75">
      <c r="A12" s="1" t="s">
        <v>15</v>
      </c>
      <c r="B12" s="17" t="s">
        <v>16</v>
      </c>
      <c r="C12" s="19" t="s">
        <v>17</v>
      </c>
      <c r="D12" s="20" t="s">
        <v>18</v>
      </c>
      <c r="E12" s="18" t="s">
        <v>19</v>
      </c>
      <c r="F12" s="1" t="s">
        <v>20</v>
      </c>
      <c r="G12" s="18" t="s">
        <v>21</v>
      </c>
      <c r="H12" s="1" t="s">
        <v>22</v>
      </c>
      <c r="I12" s="1" t="s">
        <v>23</v>
      </c>
      <c r="J12" s="1" t="s">
        <v>24</v>
      </c>
      <c r="K12" s="1" t="s">
        <v>25</v>
      </c>
      <c r="L12" s="1" t="s">
        <v>26</v>
      </c>
      <c r="M12" s="1" t="s">
        <v>27</v>
      </c>
      <c r="N12" s="1" t="s">
        <v>28</v>
      </c>
      <c r="O12" s="1" t="s">
        <v>29</v>
      </c>
      <c r="P12" s="54" t="s">
        <v>30</v>
      </c>
      <c r="Q12" s="2" t="s">
        <v>31</v>
      </c>
    </row>
    <row r="13" spans="1:17">
      <c r="A13" s="7" t="s">
        <v>32</v>
      </c>
      <c r="B13" s="7"/>
      <c r="C13" s="2" t="s">
        <v>33</v>
      </c>
      <c r="D13" s="2" t="s">
        <v>34</v>
      </c>
      <c r="E13" s="7" t="s">
        <v>35</v>
      </c>
      <c r="F13" s="62"/>
      <c r="G13" s="8"/>
      <c r="H13" s="7" t="s">
        <v>36</v>
      </c>
      <c r="I13" s="10" t="s">
        <v>37</v>
      </c>
      <c r="J13" s="5" t="s">
        <v>37</v>
      </c>
      <c r="K13" s="7" t="s">
        <v>38</v>
      </c>
      <c r="L13" s="7"/>
      <c r="M13" s="7"/>
      <c r="N13" s="7" t="s">
        <v>39</v>
      </c>
      <c r="O13" s="9">
        <v>10508524</v>
      </c>
      <c r="P13" s="55" t="s">
        <v>40</v>
      </c>
      <c r="Q13" s="63"/>
    </row>
    <row r="14" spans="1:17">
      <c r="A14" s="62" t="s">
        <v>32</v>
      </c>
      <c r="B14" s="62"/>
      <c r="C14" s="64" t="s">
        <v>33</v>
      </c>
      <c r="D14" s="2" t="s">
        <v>34</v>
      </c>
      <c r="E14" s="7" t="s">
        <v>35</v>
      </c>
      <c r="F14" s="62"/>
      <c r="G14" s="15"/>
      <c r="H14" s="62" t="s">
        <v>36</v>
      </c>
      <c r="I14" s="62" t="s">
        <v>37</v>
      </c>
      <c r="J14" s="5" t="s">
        <v>37</v>
      </c>
      <c r="K14" s="62" t="s">
        <v>38</v>
      </c>
      <c r="L14" s="62"/>
      <c r="M14" s="62"/>
      <c r="N14" s="62" t="s">
        <v>39</v>
      </c>
      <c r="O14" s="65">
        <v>10508524</v>
      </c>
      <c r="P14" s="66" t="s">
        <v>40</v>
      </c>
      <c r="Q14" s="63"/>
    </row>
    <row r="15" spans="1:17">
      <c r="A15" s="10" t="s">
        <v>41</v>
      </c>
      <c r="C15" s="2" t="s">
        <v>42</v>
      </c>
      <c r="D15" s="2" t="s">
        <v>34</v>
      </c>
      <c r="E15" s="7" t="s">
        <v>35</v>
      </c>
      <c r="F15" s="62"/>
      <c r="G15" s="8"/>
      <c r="H15" s="7" t="s">
        <v>36</v>
      </c>
      <c r="I15" s="62" t="s">
        <v>37</v>
      </c>
      <c r="J15" s="5" t="s">
        <v>37</v>
      </c>
      <c r="K15" s="7" t="s">
        <v>38</v>
      </c>
      <c r="L15" s="7"/>
      <c r="M15" s="7"/>
      <c r="N15" s="7" t="s">
        <v>39</v>
      </c>
      <c r="O15" s="9">
        <v>10508524</v>
      </c>
      <c r="P15" s="55" t="s">
        <v>40</v>
      </c>
      <c r="Q15" s="21"/>
    </row>
    <row r="16" spans="1:17">
      <c r="A16" s="62" t="s">
        <v>41</v>
      </c>
      <c r="B16" s="62"/>
      <c r="C16" s="64" t="s">
        <v>42</v>
      </c>
      <c r="D16" s="2" t="s">
        <v>34</v>
      </c>
      <c r="E16" s="62" t="s">
        <v>35</v>
      </c>
      <c r="F16" s="62"/>
      <c r="G16" s="15"/>
      <c r="H16" s="62" t="s">
        <v>36</v>
      </c>
      <c r="I16" s="62" t="s">
        <v>37</v>
      </c>
      <c r="J16" s="5" t="s">
        <v>37</v>
      </c>
      <c r="K16" s="62" t="s">
        <v>38</v>
      </c>
      <c r="L16" s="62"/>
      <c r="M16" s="62"/>
      <c r="N16" s="62" t="s">
        <v>39</v>
      </c>
      <c r="O16" s="65">
        <v>10508524</v>
      </c>
      <c r="P16" s="66" t="s">
        <v>40</v>
      </c>
      <c r="Q16" s="63"/>
    </row>
    <row r="17" spans="1:17">
      <c r="A17" s="10" t="s">
        <v>43</v>
      </c>
      <c r="C17" s="2" t="s">
        <v>44</v>
      </c>
      <c r="D17" s="2" t="s">
        <v>34</v>
      </c>
      <c r="E17" s="7" t="s">
        <v>35</v>
      </c>
      <c r="F17" s="62"/>
      <c r="G17" s="8"/>
      <c r="H17" s="7" t="s">
        <v>36</v>
      </c>
      <c r="I17" s="62" t="s">
        <v>37</v>
      </c>
      <c r="J17" s="5" t="s">
        <v>37</v>
      </c>
      <c r="K17" s="7" t="s">
        <v>38</v>
      </c>
      <c r="L17" s="7"/>
      <c r="M17" s="7"/>
      <c r="N17" s="7" t="s">
        <v>39</v>
      </c>
      <c r="O17" s="9">
        <v>10508524</v>
      </c>
      <c r="P17" s="55" t="s">
        <v>40</v>
      </c>
      <c r="Q17" s="21"/>
    </row>
    <row r="18" spans="1:17">
      <c r="A18" s="62" t="s">
        <v>43</v>
      </c>
      <c r="B18" s="62"/>
      <c r="C18" s="64" t="s">
        <v>44</v>
      </c>
      <c r="D18" s="2" t="s">
        <v>34</v>
      </c>
      <c r="E18" s="62" t="s">
        <v>35</v>
      </c>
      <c r="F18" s="62"/>
      <c r="G18" s="15"/>
      <c r="H18" s="62" t="s">
        <v>36</v>
      </c>
      <c r="I18" s="62" t="s">
        <v>37</v>
      </c>
      <c r="J18" s="5" t="s">
        <v>37</v>
      </c>
      <c r="K18" s="62" t="s">
        <v>38</v>
      </c>
      <c r="L18" s="62"/>
      <c r="M18" s="62"/>
      <c r="N18" s="62" t="s">
        <v>39</v>
      </c>
      <c r="O18" s="65">
        <v>10508524</v>
      </c>
      <c r="P18" s="66" t="s">
        <v>40</v>
      </c>
      <c r="Q18" s="63"/>
    </row>
    <row r="19" spans="1:17">
      <c r="A19" s="10" t="s">
        <v>45</v>
      </c>
      <c r="C19" s="2" t="s">
        <v>46</v>
      </c>
      <c r="D19" s="2" t="s">
        <v>34</v>
      </c>
      <c r="E19" s="7" t="s">
        <v>35</v>
      </c>
      <c r="F19" s="62"/>
      <c r="G19" s="8"/>
      <c r="H19" s="7" t="s">
        <v>36</v>
      </c>
      <c r="I19" s="62" t="s">
        <v>37</v>
      </c>
      <c r="J19" s="5" t="s">
        <v>37</v>
      </c>
      <c r="K19" s="7" t="s">
        <v>38</v>
      </c>
      <c r="L19" s="7"/>
      <c r="M19" s="7"/>
      <c r="N19" s="7" t="s">
        <v>39</v>
      </c>
      <c r="O19" s="9">
        <v>10508524</v>
      </c>
      <c r="P19" s="55" t="s">
        <v>40</v>
      </c>
      <c r="Q19" s="21"/>
    </row>
    <row r="20" spans="1:17">
      <c r="A20" s="62" t="s">
        <v>45</v>
      </c>
      <c r="B20" s="62"/>
      <c r="C20" s="64" t="s">
        <v>46</v>
      </c>
      <c r="D20" s="2" t="s">
        <v>34</v>
      </c>
      <c r="E20" s="62" t="s">
        <v>35</v>
      </c>
      <c r="F20" s="62"/>
      <c r="G20" s="15"/>
      <c r="H20" s="62" t="s">
        <v>36</v>
      </c>
      <c r="I20" s="62" t="s">
        <v>37</v>
      </c>
      <c r="J20" s="5" t="s">
        <v>37</v>
      </c>
      <c r="K20" s="62" t="s">
        <v>38</v>
      </c>
      <c r="L20" s="62"/>
      <c r="M20" s="62"/>
      <c r="N20" s="62" t="s">
        <v>39</v>
      </c>
      <c r="O20" s="65">
        <v>10508524</v>
      </c>
      <c r="P20" s="66" t="s">
        <v>40</v>
      </c>
      <c r="Q20" s="63"/>
    </row>
    <row r="21" spans="1:17">
      <c r="A21" s="10" t="s">
        <v>47</v>
      </c>
      <c r="C21" s="2" t="s">
        <v>48</v>
      </c>
      <c r="D21" s="2" t="s">
        <v>34</v>
      </c>
      <c r="E21" s="7" t="s">
        <v>35</v>
      </c>
      <c r="F21" s="62"/>
      <c r="G21" s="8"/>
      <c r="H21" s="7" t="s">
        <v>36</v>
      </c>
      <c r="I21" s="62" t="s">
        <v>37</v>
      </c>
      <c r="J21" s="5" t="s">
        <v>37</v>
      </c>
      <c r="K21" s="7" t="s">
        <v>38</v>
      </c>
      <c r="L21" s="7"/>
      <c r="M21" s="7"/>
      <c r="N21" s="7" t="s">
        <v>39</v>
      </c>
      <c r="O21" s="9">
        <v>10508524</v>
      </c>
      <c r="P21" s="55" t="s">
        <v>40</v>
      </c>
      <c r="Q21" s="21"/>
    </row>
    <row r="22" spans="1:17">
      <c r="A22" s="62" t="s">
        <v>47</v>
      </c>
      <c r="B22" s="62"/>
      <c r="C22" s="64" t="s">
        <v>48</v>
      </c>
      <c r="D22" s="2" t="s">
        <v>34</v>
      </c>
      <c r="E22" s="62" t="s">
        <v>35</v>
      </c>
      <c r="F22" s="62"/>
      <c r="G22" s="15"/>
      <c r="H22" s="62" t="s">
        <v>36</v>
      </c>
      <c r="I22" s="62" t="s">
        <v>37</v>
      </c>
      <c r="J22" s="5" t="s">
        <v>37</v>
      </c>
      <c r="K22" s="62" t="s">
        <v>38</v>
      </c>
      <c r="L22" s="62"/>
      <c r="M22" s="62"/>
      <c r="N22" s="62" t="s">
        <v>39</v>
      </c>
      <c r="O22" s="65">
        <v>10508524</v>
      </c>
      <c r="P22" s="66" t="s">
        <v>40</v>
      </c>
      <c r="Q22" s="63"/>
    </row>
    <row r="23" spans="1:17">
      <c r="A23" s="10" t="s">
        <v>49</v>
      </c>
      <c r="C23" s="2" t="s">
        <v>50</v>
      </c>
      <c r="D23" s="2" t="s">
        <v>34</v>
      </c>
      <c r="E23" s="7" t="s">
        <v>35</v>
      </c>
      <c r="F23" s="62"/>
      <c r="G23" s="8"/>
      <c r="H23" s="7" t="s">
        <v>36</v>
      </c>
      <c r="I23" s="62" t="s">
        <v>37</v>
      </c>
      <c r="J23" s="5" t="s">
        <v>37</v>
      </c>
      <c r="K23" s="7" t="s">
        <v>38</v>
      </c>
      <c r="L23" s="7"/>
      <c r="M23" s="7"/>
      <c r="N23" s="7" t="s">
        <v>39</v>
      </c>
      <c r="O23" s="9">
        <v>10508524</v>
      </c>
      <c r="P23" s="55" t="s">
        <v>40</v>
      </c>
      <c r="Q23" s="21"/>
    </row>
    <row r="24" spans="1:17">
      <c r="A24" s="62" t="s">
        <v>49</v>
      </c>
      <c r="B24" s="62"/>
      <c r="C24" s="64" t="s">
        <v>50</v>
      </c>
      <c r="D24" s="2" t="s">
        <v>34</v>
      </c>
      <c r="E24" s="62" t="s">
        <v>35</v>
      </c>
      <c r="F24" s="62"/>
      <c r="G24" s="15"/>
      <c r="H24" s="62" t="s">
        <v>36</v>
      </c>
      <c r="I24" s="62" t="s">
        <v>37</v>
      </c>
      <c r="J24" s="5" t="s">
        <v>37</v>
      </c>
      <c r="K24" s="62" t="s">
        <v>38</v>
      </c>
      <c r="L24" s="62"/>
      <c r="M24" s="62"/>
      <c r="N24" s="62" t="s">
        <v>39</v>
      </c>
      <c r="O24" s="65">
        <v>10508524</v>
      </c>
      <c r="P24" s="66" t="s">
        <v>40</v>
      </c>
      <c r="Q24" s="63"/>
    </row>
    <row r="25" spans="1:17">
      <c r="A25" s="10" t="s">
        <v>51</v>
      </c>
      <c r="C25" s="2" t="s">
        <v>52</v>
      </c>
      <c r="D25" s="2" t="s">
        <v>34</v>
      </c>
      <c r="E25" s="7" t="s">
        <v>35</v>
      </c>
      <c r="F25" s="62"/>
      <c r="G25" s="8"/>
      <c r="H25" s="7" t="s">
        <v>36</v>
      </c>
      <c r="I25" s="62" t="s">
        <v>37</v>
      </c>
      <c r="J25" s="5" t="s">
        <v>37</v>
      </c>
      <c r="K25" s="7" t="s">
        <v>38</v>
      </c>
      <c r="L25" s="7"/>
      <c r="M25" s="7"/>
      <c r="N25" s="7" t="s">
        <v>39</v>
      </c>
      <c r="O25" s="9">
        <v>10508524</v>
      </c>
      <c r="P25" s="55" t="s">
        <v>40</v>
      </c>
      <c r="Q25" s="21"/>
    </row>
    <row r="26" spans="1:17">
      <c r="A26" s="62" t="s">
        <v>51</v>
      </c>
      <c r="B26" s="62"/>
      <c r="C26" s="64" t="s">
        <v>52</v>
      </c>
      <c r="D26" s="2" t="s">
        <v>34</v>
      </c>
      <c r="E26" s="62" t="s">
        <v>35</v>
      </c>
      <c r="F26" s="62"/>
      <c r="G26" s="15"/>
      <c r="H26" s="62" t="s">
        <v>36</v>
      </c>
      <c r="I26" s="62" t="s">
        <v>37</v>
      </c>
      <c r="J26" s="5" t="s">
        <v>37</v>
      </c>
      <c r="K26" s="62" t="s">
        <v>38</v>
      </c>
      <c r="L26" s="62"/>
      <c r="M26" s="62"/>
      <c r="N26" s="62" t="s">
        <v>39</v>
      </c>
      <c r="O26" s="65">
        <v>10508524</v>
      </c>
      <c r="P26" s="66" t="s">
        <v>40</v>
      </c>
      <c r="Q26" s="63"/>
    </row>
    <row r="27" spans="1:17">
      <c r="A27" s="10" t="s">
        <v>53</v>
      </c>
      <c r="C27" s="2" t="s">
        <v>54</v>
      </c>
      <c r="D27" s="2" t="s">
        <v>34</v>
      </c>
      <c r="E27" s="7" t="s">
        <v>35</v>
      </c>
      <c r="F27" s="62"/>
      <c r="G27" s="8"/>
      <c r="H27" s="7" t="s">
        <v>36</v>
      </c>
      <c r="I27" s="62" t="s">
        <v>37</v>
      </c>
      <c r="J27" s="5" t="s">
        <v>37</v>
      </c>
      <c r="K27" s="7" t="s">
        <v>38</v>
      </c>
      <c r="L27" s="7"/>
      <c r="M27" s="7"/>
      <c r="N27" s="7" t="s">
        <v>39</v>
      </c>
      <c r="O27" s="9">
        <v>10508524</v>
      </c>
      <c r="P27" s="55" t="s">
        <v>40</v>
      </c>
      <c r="Q27" s="21"/>
    </row>
    <row r="28" spans="1:17">
      <c r="A28" s="62" t="s">
        <v>53</v>
      </c>
      <c r="B28" s="62"/>
      <c r="C28" s="64" t="s">
        <v>54</v>
      </c>
      <c r="D28" s="2" t="s">
        <v>34</v>
      </c>
      <c r="E28" s="62" t="s">
        <v>35</v>
      </c>
      <c r="F28" s="62"/>
      <c r="G28" s="15"/>
      <c r="H28" s="62" t="s">
        <v>36</v>
      </c>
      <c r="I28" s="62" t="s">
        <v>37</v>
      </c>
      <c r="J28" s="5" t="s">
        <v>37</v>
      </c>
      <c r="K28" s="62" t="s">
        <v>38</v>
      </c>
      <c r="L28" s="62"/>
      <c r="M28" s="62"/>
      <c r="N28" s="62" t="s">
        <v>39</v>
      </c>
      <c r="O28" s="65">
        <v>10508524</v>
      </c>
      <c r="P28" s="66" t="s">
        <v>40</v>
      </c>
      <c r="Q28" s="63"/>
    </row>
    <row r="29" spans="1:17">
      <c r="A29" s="10" t="s">
        <v>55</v>
      </c>
      <c r="C29" s="2" t="s">
        <v>56</v>
      </c>
      <c r="D29" s="2" t="s">
        <v>34</v>
      </c>
      <c r="E29" s="7" t="s">
        <v>35</v>
      </c>
      <c r="F29" s="62"/>
      <c r="G29" s="8"/>
      <c r="H29" s="7" t="s">
        <v>36</v>
      </c>
      <c r="I29" s="62" t="s">
        <v>37</v>
      </c>
      <c r="J29" s="5" t="s">
        <v>37</v>
      </c>
      <c r="K29" s="7" t="s">
        <v>38</v>
      </c>
      <c r="L29" s="7"/>
      <c r="M29" s="7"/>
      <c r="N29" s="7" t="s">
        <v>39</v>
      </c>
      <c r="O29" s="9">
        <v>10508524</v>
      </c>
      <c r="P29" s="55" t="s">
        <v>40</v>
      </c>
      <c r="Q29" s="21"/>
    </row>
    <row r="30" spans="1:17">
      <c r="A30" s="62" t="s">
        <v>55</v>
      </c>
      <c r="B30" s="62"/>
      <c r="C30" s="64" t="s">
        <v>56</v>
      </c>
      <c r="D30" s="2" t="s">
        <v>34</v>
      </c>
      <c r="E30" s="62" t="s">
        <v>35</v>
      </c>
      <c r="F30" s="62"/>
      <c r="G30" s="15"/>
      <c r="H30" s="62" t="s">
        <v>36</v>
      </c>
      <c r="I30" s="62" t="s">
        <v>37</v>
      </c>
      <c r="J30" s="5" t="s">
        <v>37</v>
      </c>
      <c r="K30" s="62" t="s">
        <v>38</v>
      </c>
      <c r="L30" s="62"/>
      <c r="M30" s="62"/>
      <c r="N30" s="62" t="s">
        <v>39</v>
      </c>
      <c r="O30" s="65">
        <v>10508524</v>
      </c>
      <c r="P30" s="66" t="s">
        <v>40</v>
      </c>
      <c r="Q30" s="63"/>
    </row>
    <row r="31" spans="1:17">
      <c r="A31" s="10" t="s">
        <v>57</v>
      </c>
      <c r="C31" s="2" t="s">
        <v>58</v>
      </c>
      <c r="D31" s="2" t="s">
        <v>34</v>
      </c>
      <c r="E31" s="7" t="s">
        <v>35</v>
      </c>
      <c r="F31" s="62"/>
      <c r="G31" s="8"/>
      <c r="H31" s="7" t="s">
        <v>36</v>
      </c>
      <c r="I31" s="62" t="s">
        <v>37</v>
      </c>
      <c r="J31" s="5" t="s">
        <v>37</v>
      </c>
      <c r="K31" s="7" t="s">
        <v>38</v>
      </c>
      <c r="L31" s="7"/>
      <c r="M31" s="7"/>
      <c r="N31" s="7" t="s">
        <v>39</v>
      </c>
      <c r="O31" s="9">
        <v>10508524</v>
      </c>
      <c r="P31" s="55" t="s">
        <v>40</v>
      </c>
      <c r="Q31" s="21"/>
    </row>
    <row r="32" spans="1:17">
      <c r="A32" s="62" t="s">
        <v>57</v>
      </c>
      <c r="B32" s="62"/>
      <c r="C32" s="64" t="s">
        <v>58</v>
      </c>
      <c r="D32" s="2" t="s">
        <v>34</v>
      </c>
      <c r="E32" s="62" t="s">
        <v>35</v>
      </c>
      <c r="F32" s="62"/>
      <c r="G32" s="15"/>
      <c r="H32" s="62" t="s">
        <v>36</v>
      </c>
      <c r="I32" s="62" t="s">
        <v>37</v>
      </c>
      <c r="J32" s="5" t="s">
        <v>37</v>
      </c>
      <c r="K32" s="62" t="s">
        <v>38</v>
      </c>
      <c r="L32" s="62"/>
      <c r="M32" s="62"/>
      <c r="N32" s="62" t="s">
        <v>39</v>
      </c>
      <c r="O32" s="65">
        <v>10508524</v>
      </c>
      <c r="P32" s="66" t="s">
        <v>40</v>
      </c>
      <c r="Q32" s="63"/>
    </row>
    <row r="33" spans="1:17">
      <c r="A33" s="10" t="s">
        <v>59</v>
      </c>
      <c r="C33" s="2" t="s">
        <v>60</v>
      </c>
      <c r="D33" s="2" t="s">
        <v>34</v>
      </c>
      <c r="E33" s="7" t="s">
        <v>35</v>
      </c>
      <c r="F33" s="62"/>
      <c r="G33" s="8"/>
      <c r="H33" s="7" t="s">
        <v>36</v>
      </c>
      <c r="I33" s="62" t="s">
        <v>37</v>
      </c>
      <c r="J33" s="5" t="s">
        <v>37</v>
      </c>
      <c r="K33" s="7" t="s">
        <v>38</v>
      </c>
      <c r="L33" s="7"/>
      <c r="M33" s="7"/>
      <c r="N33" s="7" t="s">
        <v>39</v>
      </c>
      <c r="O33" s="9">
        <v>10508524</v>
      </c>
      <c r="P33" s="55" t="s">
        <v>40</v>
      </c>
      <c r="Q33" s="21"/>
    </row>
    <row r="34" spans="1:17">
      <c r="A34" s="62" t="s">
        <v>59</v>
      </c>
      <c r="B34" s="62"/>
      <c r="C34" s="64" t="s">
        <v>60</v>
      </c>
      <c r="D34" s="2" t="s">
        <v>34</v>
      </c>
      <c r="E34" s="62" t="s">
        <v>35</v>
      </c>
      <c r="F34" s="62"/>
      <c r="G34" s="15"/>
      <c r="H34" s="62" t="s">
        <v>36</v>
      </c>
      <c r="I34" s="62" t="s">
        <v>37</v>
      </c>
      <c r="J34" s="5" t="s">
        <v>37</v>
      </c>
      <c r="K34" s="62" t="s">
        <v>38</v>
      </c>
      <c r="L34" s="62"/>
      <c r="M34" s="62"/>
      <c r="N34" s="62" t="s">
        <v>39</v>
      </c>
      <c r="O34" s="65">
        <v>10508524</v>
      </c>
      <c r="P34" s="66" t="s">
        <v>40</v>
      </c>
      <c r="Q34" s="63"/>
    </row>
    <row r="35" spans="1:17">
      <c r="A35" s="10" t="s">
        <v>61</v>
      </c>
      <c r="C35" s="2" t="s">
        <v>62</v>
      </c>
      <c r="D35" s="2" t="s">
        <v>34</v>
      </c>
      <c r="E35" s="7" t="s">
        <v>35</v>
      </c>
      <c r="F35" s="62"/>
      <c r="G35" s="8"/>
      <c r="H35" s="7" t="s">
        <v>36</v>
      </c>
      <c r="I35" s="62" t="s">
        <v>37</v>
      </c>
      <c r="J35" s="5" t="s">
        <v>37</v>
      </c>
      <c r="K35" s="7" t="s">
        <v>38</v>
      </c>
      <c r="L35" s="7"/>
      <c r="M35" s="7"/>
      <c r="N35" s="7" t="s">
        <v>39</v>
      </c>
      <c r="O35" s="9">
        <v>10508524</v>
      </c>
      <c r="P35" s="55" t="s">
        <v>40</v>
      </c>
      <c r="Q35" s="21"/>
    </row>
    <row r="36" spans="1:17">
      <c r="A36" s="62" t="s">
        <v>61</v>
      </c>
      <c r="B36" s="62"/>
      <c r="C36" s="64" t="s">
        <v>62</v>
      </c>
      <c r="D36" s="2" t="s">
        <v>34</v>
      </c>
      <c r="E36" s="62" t="s">
        <v>35</v>
      </c>
      <c r="F36" s="62"/>
      <c r="G36" s="15"/>
      <c r="H36" s="62" t="s">
        <v>36</v>
      </c>
      <c r="I36" s="62" t="s">
        <v>37</v>
      </c>
      <c r="J36" s="5" t="s">
        <v>37</v>
      </c>
      <c r="K36" s="62" t="s">
        <v>38</v>
      </c>
      <c r="L36" s="62"/>
      <c r="M36" s="62"/>
      <c r="N36" s="62" t="s">
        <v>39</v>
      </c>
      <c r="O36" s="65">
        <v>10508524</v>
      </c>
      <c r="P36" s="66" t="s">
        <v>40</v>
      </c>
      <c r="Q36" s="63"/>
    </row>
    <row r="37" spans="1:17">
      <c r="A37" s="10" t="s">
        <v>63</v>
      </c>
      <c r="C37" s="2" t="s">
        <v>64</v>
      </c>
      <c r="D37" s="2" t="s">
        <v>34</v>
      </c>
      <c r="E37" s="7" t="s">
        <v>35</v>
      </c>
      <c r="F37" s="62"/>
      <c r="G37" s="8"/>
      <c r="H37" s="7" t="s">
        <v>36</v>
      </c>
      <c r="I37" s="62" t="s">
        <v>37</v>
      </c>
      <c r="J37" s="5" t="s">
        <v>37</v>
      </c>
      <c r="K37" s="7" t="s">
        <v>38</v>
      </c>
      <c r="L37" s="7"/>
      <c r="M37" s="7"/>
      <c r="N37" s="7" t="s">
        <v>39</v>
      </c>
      <c r="O37" s="9">
        <v>10508524</v>
      </c>
      <c r="P37" s="55" t="s">
        <v>40</v>
      </c>
      <c r="Q37" s="21"/>
    </row>
    <row r="38" spans="1:17">
      <c r="A38" s="62" t="s">
        <v>63</v>
      </c>
      <c r="B38" s="62"/>
      <c r="C38" s="64" t="s">
        <v>64</v>
      </c>
      <c r="D38" s="2" t="s">
        <v>34</v>
      </c>
      <c r="E38" s="62" t="s">
        <v>35</v>
      </c>
      <c r="F38" s="62"/>
      <c r="G38" s="15"/>
      <c r="H38" s="62" t="s">
        <v>36</v>
      </c>
      <c r="I38" s="62" t="s">
        <v>37</v>
      </c>
      <c r="J38" s="5" t="s">
        <v>37</v>
      </c>
      <c r="K38" s="62" t="s">
        <v>38</v>
      </c>
      <c r="L38" s="62"/>
      <c r="M38" s="62"/>
      <c r="N38" s="62" t="s">
        <v>39</v>
      </c>
      <c r="O38" s="65">
        <v>10508524</v>
      </c>
      <c r="P38" s="66" t="s">
        <v>40</v>
      </c>
      <c r="Q38" s="63"/>
    </row>
    <row r="39" spans="1:17">
      <c r="A39" s="10" t="s">
        <v>65</v>
      </c>
      <c r="C39" s="2" t="s">
        <v>66</v>
      </c>
      <c r="D39" s="2" t="s">
        <v>34</v>
      </c>
      <c r="E39" s="7" t="s">
        <v>35</v>
      </c>
      <c r="F39" s="62"/>
      <c r="G39" s="8"/>
      <c r="H39" s="7" t="s">
        <v>36</v>
      </c>
      <c r="I39" s="62" t="s">
        <v>37</v>
      </c>
      <c r="J39" s="5" t="s">
        <v>37</v>
      </c>
      <c r="K39" s="7" t="s">
        <v>38</v>
      </c>
      <c r="L39" s="7"/>
      <c r="M39" s="7"/>
      <c r="N39" s="7" t="s">
        <v>39</v>
      </c>
      <c r="O39" s="9">
        <v>10508524</v>
      </c>
      <c r="P39" s="55" t="s">
        <v>40</v>
      </c>
      <c r="Q39" s="21"/>
    </row>
    <row r="40" spans="1:17">
      <c r="A40" s="62" t="s">
        <v>65</v>
      </c>
      <c r="B40" s="62"/>
      <c r="C40" s="64" t="s">
        <v>66</v>
      </c>
      <c r="D40" s="2" t="s">
        <v>34</v>
      </c>
      <c r="E40" s="62" t="s">
        <v>35</v>
      </c>
      <c r="F40" s="62"/>
      <c r="G40" s="15"/>
      <c r="H40" s="62" t="s">
        <v>36</v>
      </c>
      <c r="I40" s="62" t="s">
        <v>37</v>
      </c>
      <c r="J40" s="5" t="s">
        <v>37</v>
      </c>
      <c r="K40" s="62" t="s">
        <v>38</v>
      </c>
      <c r="L40" s="62"/>
      <c r="M40" s="62"/>
      <c r="N40" s="62" t="s">
        <v>39</v>
      </c>
      <c r="O40" s="65">
        <v>10508524</v>
      </c>
      <c r="P40" s="66" t="s">
        <v>40</v>
      </c>
      <c r="Q40" s="63"/>
    </row>
    <row r="41" spans="1:17">
      <c r="A41" s="10" t="s">
        <v>67</v>
      </c>
      <c r="C41" s="2" t="s">
        <v>68</v>
      </c>
      <c r="D41" s="2" t="s">
        <v>34</v>
      </c>
      <c r="E41" s="7" t="s">
        <v>35</v>
      </c>
      <c r="F41" s="62"/>
      <c r="G41" s="8"/>
      <c r="H41" s="7" t="s">
        <v>36</v>
      </c>
      <c r="I41" s="62" t="s">
        <v>37</v>
      </c>
      <c r="J41" s="5" t="s">
        <v>37</v>
      </c>
      <c r="K41" s="7" t="s">
        <v>38</v>
      </c>
      <c r="L41" s="7"/>
      <c r="M41" s="7"/>
      <c r="N41" s="7" t="s">
        <v>39</v>
      </c>
      <c r="O41" s="9">
        <v>10508524</v>
      </c>
      <c r="P41" s="55" t="s">
        <v>40</v>
      </c>
      <c r="Q41" s="21"/>
    </row>
    <row r="42" spans="1:17">
      <c r="A42" s="62" t="s">
        <v>67</v>
      </c>
      <c r="B42" s="62"/>
      <c r="C42" s="64" t="s">
        <v>68</v>
      </c>
      <c r="D42" s="2" t="s">
        <v>34</v>
      </c>
      <c r="E42" s="62" t="s">
        <v>35</v>
      </c>
      <c r="F42" s="62"/>
      <c r="G42" s="15"/>
      <c r="H42" s="62" t="s">
        <v>36</v>
      </c>
      <c r="I42" s="62" t="s">
        <v>37</v>
      </c>
      <c r="J42" s="5" t="s">
        <v>37</v>
      </c>
      <c r="K42" s="62" t="s">
        <v>38</v>
      </c>
      <c r="L42" s="62"/>
      <c r="M42" s="62"/>
      <c r="N42" s="62" t="s">
        <v>39</v>
      </c>
      <c r="O42" s="65">
        <v>10508524</v>
      </c>
      <c r="P42" s="66" t="s">
        <v>40</v>
      </c>
      <c r="Q42" s="63"/>
    </row>
    <row r="43" spans="1:17">
      <c r="A43" s="10" t="s">
        <v>69</v>
      </c>
      <c r="C43" s="2" t="s">
        <v>70</v>
      </c>
      <c r="D43" s="2" t="s">
        <v>34</v>
      </c>
      <c r="E43" s="7" t="s">
        <v>35</v>
      </c>
      <c r="F43" s="62"/>
      <c r="G43" s="8"/>
      <c r="H43" s="7" t="s">
        <v>36</v>
      </c>
      <c r="I43" s="62" t="s">
        <v>37</v>
      </c>
      <c r="J43" s="5" t="s">
        <v>37</v>
      </c>
      <c r="K43" s="7" t="s">
        <v>38</v>
      </c>
      <c r="L43" s="7"/>
      <c r="M43" s="7"/>
      <c r="N43" s="7" t="s">
        <v>39</v>
      </c>
      <c r="O43" s="9">
        <v>10508524</v>
      </c>
      <c r="P43" s="55" t="s">
        <v>40</v>
      </c>
      <c r="Q43" s="21"/>
    </row>
    <row r="44" spans="1:17">
      <c r="A44" s="62" t="s">
        <v>69</v>
      </c>
      <c r="B44" s="62"/>
      <c r="C44" s="64" t="s">
        <v>70</v>
      </c>
      <c r="D44" s="2" t="s">
        <v>34</v>
      </c>
      <c r="E44" s="62" t="s">
        <v>35</v>
      </c>
      <c r="F44" s="62"/>
      <c r="G44" s="15"/>
      <c r="H44" s="62" t="s">
        <v>36</v>
      </c>
      <c r="I44" s="62" t="s">
        <v>37</v>
      </c>
      <c r="J44" s="5" t="s">
        <v>37</v>
      </c>
      <c r="K44" s="62" t="s">
        <v>38</v>
      </c>
      <c r="L44" s="62"/>
      <c r="M44" s="62"/>
      <c r="N44" s="62" t="s">
        <v>39</v>
      </c>
      <c r="O44" s="65">
        <v>10508524</v>
      </c>
      <c r="P44" s="66" t="s">
        <v>40</v>
      </c>
      <c r="Q44" s="63"/>
    </row>
    <row r="45" spans="1:17">
      <c r="A45" s="10" t="s">
        <v>71</v>
      </c>
      <c r="C45" s="2" t="s">
        <v>72</v>
      </c>
      <c r="D45" s="2" t="s">
        <v>34</v>
      </c>
      <c r="E45" s="7" t="s">
        <v>35</v>
      </c>
      <c r="F45" s="62"/>
      <c r="G45" s="8"/>
      <c r="H45" s="7" t="s">
        <v>36</v>
      </c>
      <c r="I45" s="62" t="s">
        <v>37</v>
      </c>
      <c r="J45" s="5" t="s">
        <v>37</v>
      </c>
      <c r="K45" s="7" t="s">
        <v>38</v>
      </c>
      <c r="L45" s="7"/>
      <c r="M45" s="7"/>
      <c r="N45" s="7" t="s">
        <v>39</v>
      </c>
      <c r="O45" s="9">
        <v>10508524</v>
      </c>
      <c r="P45" s="55" t="s">
        <v>40</v>
      </c>
      <c r="Q45" s="21"/>
    </row>
    <row r="46" spans="1:17">
      <c r="A46" s="62" t="s">
        <v>71</v>
      </c>
      <c r="B46" s="62"/>
      <c r="C46" s="64" t="s">
        <v>72</v>
      </c>
      <c r="D46" s="2" t="s">
        <v>34</v>
      </c>
      <c r="E46" s="7" t="s">
        <v>35</v>
      </c>
      <c r="F46" s="62"/>
      <c r="G46" s="15"/>
      <c r="H46" s="62" t="s">
        <v>36</v>
      </c>
      <c r="I46" s="62" t="s">
        <v>37</v>
      </c>
      <c r="J46" s="5" t="s">
        <v>37</v>
      </c>
      <c r="K46" s="62" t="s">
        <v>38</v>
      </c>
      <c r="L46" s="62"/>
      <c r="M46" s="62"/>
      <c r="N46" s="62" t="s">
        <v>39</v>
      </c>
      <c r="O46" s="65">
        <v>10508524</v>
      </c>
      <c r="P46" s="66" t="s">
        <v>40</v>
      </c>
      <c r="Q46" s="63"/>
    </row>
    <row r="47" spans="1:17">
      <c r="A47" s="10" t="s">
        <v>73</v>
      </c>
      <c r="C47" s="2" t="s">
        <v>74</v>
      </c>
      <c r="D47" s="2" t="s">
        <v>34</v>
      </c>
      <c r="E47" s="7" t="s">
        <v>35</v>
      </c>
      <c r="F47" s="62"/>
      <c r="G47" s="8"/>
      <c r="H47" s="7" t="s">
        <v>36</v>
      </c>
      <c r="I47" s="62" t="s">
        <v>37</v>
      </c>
      <c r="J47" s="5" t="s">
        <v>37</v>
      </c>
      <c r="K47" s="7" t="s">
        <v>38</v>
      </c>
      <c r="L47" s="7"/>
      <c r="M47" s="7"/>
      <c r="N47" s="7" t="s">
        <v>39</v>
      </c>
      <c r="O47" s="9">
        <v>10508524</v>
      </c>
      <c r="P47" s="55" t="s">
        <v>40</v>
      </c>
      <c r="Q47" s="21"/>
    </row>
    <row r="48" spans="1:17">
      <c r="A48" s="62" t="s">
        <v>73</v>
      </c>
      <c r="B48" s="62"/>
      <c r="C48" s="64" t="s">
        <v>74</v>
      </c>
      <c r="D48" s="2" t="s">
        <v>34</v>
      </c>
      <c r="E48" s="7" t="s">
        <v>35</v>
      </c>
      <c r="F48" s="62"/>
      <c r="G48" s="15"/>
      <c r="H48" s="62" t="s">
        <v>36</v>
      </c>
      <c r="I48" s="62" t="s">
        <v>37</v>
      </c>
      <c r="J48" s="5" t="s">
        <v>37</v>
      </c>
      <c r="K48" s="62" t="s">
        <v>38</v>
      </c>
      <c r="L48" s="62"/>
      <c r="M48" s="62"/>
      <c r="N48" s="62" t="s">
        <v>39</v>
      </c>
      <c r="O48" s="65">
        <v>10508524</v>
      </c>
      <c r="P48" s="66" t="s">
        <v>40</v>
      </c>
      <c r="Q48" s="63"/>
    </row>
    <row r="49" spans="1:17">
      <c r="A49" s="10" t="s">
        <v>75</v>
      </c>
      <c r="C49" s="2" t="s">
        <v>76</v>
      </c>
      <c r="D49" s="2" t="s">
        <v>34</v>
      </c>
      <c r="E49" s="7" t="s">
        <v>35</v>
      </c>
      <c r="F49" s="62"/>
      <c r="G49" s="8"/>
      <c r="H49" s="7" t="s">
        <v>36</v>
      </c>
      <c r="I49" s="62" t="s">
        <v>37</v>
      </c>
      <c r="J49" s="5" t="s">
        <v>37</v>
      </c>
      <c r="K49" s="7" t="s">
        <v>38</v>
      </c>
      <c r="L49" s="7"/>
      <c r="M49" s="7"/>
      <c r="N49" s="7" t="s">
        <v>39</v>
      </c>
      <c r="O49" s="9">
        <v>10508524</v>
      </c>
      <c r="P49" s="55" t="s">
        <v>40</v>
      </c>
      <c r="Q49" s="21"/>
    </row>
    <row r="50" spans="1:17">
      <c r="A50" s="62" t="s">
        <v>75</v>
      </c>
      <c r="B50" s="62"/>
      <c r="C50" s="64" t="s">
        <v>76</v>
      </c>
      <c r="D50" s="2" t="s">
        <v>34</v>
      </c>
      <c r="E50" s="7" t="s">
        <v>35</v>
      </c>
      <c r="F50" s="62"/>
      <c r="G50" s="15"/>
      <c r="H50" s="62" t="s">
        <v>36</v>
      </c>
      <c r="I50" s="62" t="s">
        <v>37</v>
      </c>
      <c r="J50" s="5" t="s">
        <v>37</v>
      </c>
      <c r="K50" s="62" t="s">
        <v>38</v>
      </c>
      <c r="L50" s="62"/>
      <c r="M50" s="62"/>
      <c r="N50" s="62" t="s">
        <v>39</v>
      </c>
      <c r="O50" s="65">
        <v>10508524</v>
      </c>
      <c r="P50" s="66" t="s">
        <v>40</v>
      </c>
      <c r="Q50" s="63"/>
    </row>
    <row r="51" spans="1:17">
      <c r="A51" s="10" t="s">
        <v>77</v>
      </c>
      <c r="C51" s="2" t="s">
        <v>78</v>
      </c>
      <c r="D51" s="2" t="s">
        <v>34</v>
      </c>
      <c r="E51" s="7" t="s">
        <v>35</v>
      </c>
      <c r="F51" s="62"/>
      <c r="G51" s="8"/>
      <c r="H51" s="7" t="s">
        <v>36</v>
      </c>
      <c r="I51" s="62" t="s">
        <v>37</v>
      </c>
      <c r="J51" s="5" t="s">
        <v>37</v>
      </c>
      <c r="K51" s="7" t="s">
        <v>38</v>
      </c>
      <c r="L51" s="7"/>
      <c r="M51" s="7"/>
      <c r="N51" s="7" t="s">
        <v>39</v>
      </c>
      <c r="O51" s="9">
        <v>10508524</v>
      </c>
      <c r="P51" s="55" t="s">
        <v>40</v>
      </c>
      <c r="Q51" s="21"/>
    </row>
    <row r="52" spans="1:17">
      <c r="A52" s="62" t="s">
        <v>77</v>
      </c>
      <c r="B52" s="62"/>
      <c r="C52" s="64" t="s">
        <v>78</v>
      </c>
      <c r="D52" s="2" t="s">
        <v>34</v>
      </c>
      <c r="E52" s="7" t="s">
        <v>35</v>
      </c>
      <c r="F52" s="62"/>
      <c r="G52" s="15"/>
      <c r="H52" s="62" t="s">
        <v>36</v>
      </c>
      <c r="I52" s="62" t="s">
        <v>37</v>
      </c>
      <c r="J52" s="5" t="s">
        <v>37</v>
      </c>
      <c r="K52" s="62" t="s">
        <v>38</v>
      </c>
      <c r="L52" s="62"/>
      <c r="M52" s="62"/>
      <c r="N52" s="62" t="s">
        <v>39</v>
      </c>
      <c r="O52" s="65">
        <v>10508524</v>
      </c>
      <c r="P52" s="66" t="s">
        <v>40</v>
      </c>
      <c r="Q52" s="63"/>
    </row>
    <row r="53" spans="1:17">
      <c r="A53" s="10" t="s">
        <v>79</v>
      </c>
      <c r="C53" s="2" t="s">
        <v>80</v>
      </c>
      <c r="D53" s="2" t="s">
        <v>34</v>
      </c>
      <c r="E53" s="7" t="s">
        <v>35</v>
      </c>
      <c r="F53" s="62"/>
      <c r="G53" s="8"/>
      <c r="H53" s="7" t="s">
        <v>36</v>
      </c>
      <c r="I53" s="62" t="s">
        <v>37</v>
      </c>
      <c r="J53" s="5" t="s">
        <v>37</v>
      </c>
      <c r="K53" s="7" t="s">
        <v>38</v>
      </c>
      <c r="L53" s="7"/>
      <c r="M53" s="7"/>
      <c r="N53" s="7" t="s">
        <v>39</v>
      </c>
      <c r="O53" s="9">
        <v>10508524</v>
      </c>
      <c r="P53" s="55" t="s">
        <v>40</v>
      </c>
      <c r="Q53" s="21"/>
    </row>
    <row r="54" spans="1:17">
      <c r="A54" s="62" t="s">
        <v>79</v>
      </c>
      <c r="B54" s="62"/>
      <c r="C54" s="64" t="s">
        <v>80</v>
      </c>
      <c r="D54" s="2" t="s">
        <v>34</v>
      </c>
      <c r="E54" s="7" t="s">
        <v>35</v>
      </c>
      <c r="F54" s="62"/>
      <c r="G54" s="15"/>
      <c r="H54" s="62" t="s">
        <v>36</v>
      </c>
      <c r="I54" s="62" t="s">
        <v>37</v>
      </c>
      <c r="J54" s="5" t="s">
        <v>37</v>
      </c>
      <c r="K54" s="62" t="s">
        <v>38</v>
      </c>
      <c r="L54" s="62"/>
      <c r="M54" s="62"/>
      <c r="N54" s="62" t="s">
        <v>39</v>
      </c>
      <c r="O54" s="65">
        <v>10508524</v>
      </c>
      <c r="P54" s="66" t="s">
        <v>40</v>
      </c>
      <c r="Q54" s="63"/>
    </row>
    <row r="55" spans="1:17">
      <c r="A55" s="10" t="s">
        <v>81</v>
      </c>
      <c r="C55" s="2" t="s">
        <v>82</v>
      </c>
      <c r="D55" s="2" t="s">
        <v>34</v>
      </c>
      <c r="E55" s="7" t="s">
        <v>35</v>
      </c>
      <c r="F55" s="62"/>
      <c r="G55" s="8"/>
      <c r="H55" s="7" t="s">
        <v>36</v>
      </c>
      <c r="I55" s="62" t="s">
        <v>37</v>
      </c>
      <c r="J55" s="5" t="s">
        <v>37</v>
      </c>
      <c r="K55" s="7" t="s">
        <v>38</v>
      </c>
      <c r="L55" s="7"/>
      <c r="M55" s="7"/>
      <c r="N55" s="7" t="s">
        <v>39</v>
      </c>
      <c r="O55" s="9">
        <v>10508524</v>
      </c>
      <c r="P55" s="55" t="s">
        <v>40</v>
      </c>
      <c r="Q55" s="21"/>
    </row>
    <row r="56" spans="1:17">
      <c r="A56" s="62" t="s">
        <v>81</v>
      </c>
      <c r="B56" s="62"/>
      <c r="C56" s="64" t="s">
        <v>82</v>
      </c>
      <c r="D56" s="2" t="s">
        <v>34</v>
      </c>
      <c r="E56" s="7" t="s">
        <v>35</v>
      </c>
      <c r="F56" s="62"/>
      <c r="G56" s="15"/>
      <c r="H56" s="62" t="s">
        <v>36</v>
      </c>
      <c r="I56" s="62" t="s">
        <v>37</v>
      </c>
      <c r="J56" s="5" t="s">
        <v>37</v>
      </c>
      <c r="K56" s="62" t="s">
        <v>38</v>
      </c>
      <c r="L56" s="62"/>
      <c r="M56" s="62"/>
      <c r="N56" s="62" t="s">
        <v>39</v>
      </c>
      <c r="O56" s="65">
        <v>10508524</v>
      </c>
      <c r="P56" s="66" t="s">
        <v>40</v>
      </c>
      <c r="Q56" s="63"/>
    </row>
    <row r="57" spans="1:17" ht="30.75">
      <c r="A57" s="10" t="s">
        <v>83</v>
      </c>
      <c r="C57" s="2" t="s">
        <v>84</v>
      </c>
      <c r="D57" s="2" t="s">
        <v>85</v>
      </c>
      <c r="E57" s="7" t="s">
        <v>86</v>
      </c>
      <c r="F57" s="62"/>
      <c r="G57" s="8"/>
      <c r="H57" s="7" t="s">
        <v>87</v>
      </c>
      <c r="I57" s="7">
        <v>7</v>
      </c>
      <c r="J57" s="2" t="s">
        <v>88</v>
      </c>
      <c r="K57" s="7" t="s">
        <v>89</v>
      </c>
      <c r="L57" s="7"/>
      <c r="M57" s="7"/>
      <c r="N57" s="7" t="s">
        <v>90</v>
      </c>
      <c r="O57" s="9">
        <v>15024724</v>
      </c>
      <c r="P57" s="56" t="s">
        <v>91</v>
      </c>
      <c r="Q57" s="21"/>
    </row>
    <row r="58" spans="1:17" ht="30.75">
      <c r="A58" s="62" t="s">
        <v>83</v>
      </c>
      <c r="B58" s="62"/>
      <c r="C58" s="64" t="s">
        <v>84</v>
      </c>
      <c r="D58" s="2" t="s">
        <v>85</v>
      </c>
      <c r="E58" s="62" t="s">
        <v>86</v>
      </c>
      <c r="F58" s="62"/>
      <c r="G58" s="15"/>
      <c r="H58" s="62" t="s">
        <v>87</v>
      </c>
      <c r="I58" s="62">
        <v>7</v>
      </c>
      <c r="J58" s="64" t="s">
        <v>88</v>
      </c>
      <c r="K58" s="62" t="s">
        <v>89</v>
      </c>
      <c r="L58" s="62"/>
      <c r="M58" s="62"/>
      <c r="N58" s="62" t="s">
        <v>90</v>
      </c>
      <c r="O58" s="65">
        <v>15024724</v>
      </c>
      <c r="P58" s="56" t="s">
        <v>91</v>
      </c>
      <c r="Q58" s="63"/>
    </row>
    <row r="59" spans="1:17" ht="30.75">
      <c r="A59" s="10" t="s">
        <v>92</v>
      </c>
      <c r="C59" s="2" t="s">
        <v>93</v>
      </c>
      <c r="D59" s="2" t="s">
        <v>85</v>
      </c>
      <c r="E59" s="7" t="s">
        <v>86</v>
      </c>
      <c r="F59" s="62"/>
      <c r="G59" s="8"/>
      <c r="H59" s="7" t="s">
        <v>87</v>
      </c>
      <c r="I59" s="7">
        <v>7</v>
      </c>
      <c r="J59" s="2" t="s">
        <v>88</v>
      </c>
      <c r="K59" s="7" t="s">
        <v>89</v>
      </c>
      <c r="L59" s="7"/>
      <c r="M59" s="7"/>
      <c r="N59" s="7" t="s">
        <v>90</v>
      </c>
      <c r="O59" s="9">
        <v>15024724</v>
      </c>
      <c r="P59" s="56" t="s">
        <v>91</v>
      </c>
      <c r="Q59" s="21"/>
    </row>
    <row r="60" spans="1:17" ht="30.75">
      <c r="A60" s="62" t="s">
        <v>92</v>
      </c>
      <c r="B60" s="62"/>
      <c r="C60" s="64" t="s">
        <v>93</v>
      </c>
      <c r="D60" s="2" t="s">
        <v>85</v>
      </c>
      <c r="E60" s="62" t="s">
        <v>86</v>
      </c>
      <c r="F60" s="62"/>
      <c r="G60" s="15"/>
      <c r="H60" s="62" t="s">
        <v>87</v>
      </c>
      <c r="I60" s="62">
        <v>7</v>
      </c>
      <c r="J60" s="64" t="s">
        <v>88</v>
      </c>
      <c r="K60" s="62" t="s">
        <v>89</v>
      </c>
      <c r="L60" s="62"/>
      <c r="M60" s="62"/>
      <c r="N60" s="62" t="s">
        <v>90</v>
      </c>
      <c r="O60" s="65">
        <v>15024724</v>
      </c>
      <c r="P60" s="56" t="s">
        <v>91</v>
      </c>
      <c r="Q60" s="63"/>
    </row>
    <row r="61" spans="1:17" ht="30.75">
      <c r="A61" s="10" t="s">
        <v>94</v>
      </c>
      <c r="C61" s="2" t="s">
        <v>95</v>
      </c>
      <c r="D61" s="2" t="s">
        <v>85</v>
      </c>
      <c r="E61" s="7" t="s">
        <v>86</v>
      </c>
      <c r="F61" s="62"/>
      <c r="G61" s="8"/>
      <c r="H61" s="7" t="s">
        <v>87</v>
      </c>
      <c r="I61" s="7">
        <v>8</v>
      </c>
      <c r="J61" s="2" t="s">
        <v>88</v>
      </c>
      <c r="K61" s="7" t="s">
        <v>89</v>
      </c>
      <c r="L61" s="7"/>
      <c r="M61" s="7"/>
      <c r="N61" s="7" t="s">
        <v>90</v>
      </c>
      <c r="O61" s="9">
        <v>15024724</v>
      </c>
      <c r="P61" s="56" t="s">
        <v>91</v>
      </c>
      <c r="Q61" s="21"/>
    </row>
    <row r="62" spans="1:17" ht="30.75">
      <c r="A62" s="62" t="s">
        <v>94</v>
      </c>
      <c r="B62" s="62"/>
      <c r="C62" s="64" t="s">
        <v>95</v>
      </c>
      <c r="D62" s="2" t="s">
        <v>85</v>
      </c>
      <c r="E62" s="62" t="s">
        <v>86</v>
      </c>
      <c r="F62" s="62"/>
      <c r="G62" s="15"/>
      <c r="H62" s="62" t="s">
        <v>87</v>
      </c>
      <c r="I62" s="62">
        <v>8</v>
      </c>
      <c r="J62" s="64" t="s">
        <v>88</v>
      </c>
      <c r="K62" s="62" t="s">
        <v>89</v>
      </c>
      <c r="L62" s="62"/>
      <c r="M62" s="62"/>
      <c r="N62" s="62" t="s">
        <v>90</v>
      </c>
      <c r="O62" s="65">
        <v>15024724</v>
      </c>
      <c r="P62" s="56" t="s">
        <v>91</v>
      </c>
      <c r="Q62" s="63"/>
    </row>
    <row r="63" spans="1:17" ht="30.75">
      <c r="A63" s="10" t="s">
        <v>96</v>
      </c>
      <c r="C63" s="2" t="s">
        <v>97</v>
      </c>
      <c r="D63" s="2" t="s">
        <v>98</v>
      </c>
      <c r="E63" s="7" t="s">
        <v>99</v>
      </c>
      <c r="F63" s="7"/>
      <c r="G63" s="8"/>
      <c r="H63" s="7" t="s">
        <v>87</v>
      </c>
      <c r="I63" s="7">
        <v>4</v>
      </c>
      <c r="J63" s="2" t="s">
        <v>100</v>
      </c>
      <c r="K63" s="7" t="s">
        <v>89</v>
      </c>
      <c r="L63" s="7"/>
      <c r="M63" s="7"/>
      <c r="N63" s="7" t="s">
        <v>90</v>
      </c>
      <c r="O63" s="9">
        <v>15024724</v>
      </c>
      <c r="Q63" s="21"/>
    </row>
    <row r="64" spans="1:17" ht="30.75">
      <c r="A64" s="62" t="s">
        <v>96</v>
      </c>
      <c r="B64" s="62"/>
      <c r="C64" s="64" t="s">
        <v>97</v>
      </c>
      <c r="D64" s="2" t="s">
        <v>98</v>
      </c>
      <c r="E64" s="62" t="s">
        <v>99</v>
      </c>
      <c r="F64" s="62"/>
      <c r="G64" s="15"/>
      <c r="H64" s="62" t="s">
        <v>87</v>
      </c>
      <c r="I64" s="62">
        <v>4</v>
      </c>
      <c r="J64" s="64" t="s">
        <v>100</v>
      </c>
      <c r="K64" s="62" t="s">
        <v>89</v>
      </c>
      <c r="L64" s="62"/>
      <c r="M64" s="62"/>
      <c r="N64" s="62" t="s">
        <v>90</v>
      </c>
      <c r="O64" s="65">
        <v>15024724</v>
      </c>
      <c r="P64" s="67"/>
      <c r="Q64" s="63"/>
    </row>
    <row r="65" spans="1:17" ht="30.75">
      <c r="A65" s="10" t="s">
        <v>101</v>
      </c>
      <c r="C65" s="2" t="s">
        <v>102</v>
      </c>
      <c r="D65" s="2" t="s">
        <v>98</v>
      </c>
      <c r="E65" s="7" t="s">
        <v>99</v>
      </c>
      <c r="F65" s="7"/>
      <c r="G65" s="8"/>
      <c r="H65" s="7" t="s">
        <v>87</v>
      </c>
      <c r="I65" s="7">
        <v>7</v>
      </c>
      <c r="J65" s="2" t="s">
        <v>100</v>
      </c>
      <c r="K65" s="7" t="s">
        <v>89</v>
      </c>
      <c r="L65" s="7"/>
      <c r="M65" s="7"/>
      <c r="N65" s="7" t="s">
        <v>90</v>
      </c>
      <c r="O65" s="9">
        <v>15024724</v>
      </c>
      <c r="Q65" s="21"/>
    </row>
    <row r="66" spans="1:17" ht="30.75">
      <c r="A66" s="62" t="s">
        <v>101</v>
      </c>
      <c r="B66" s="62"/>
      <c r="C66" s="64" t="s">
        <v>102</v>
      </c>
      <c r="D66" s="2" t="s">
        <v>85</v>
      </c>
      <c r="E66" s="62" t="s">
        <v>86</v>
      </c>
      <c r="F66" s="62"/>
      <c r="G66" s="15"/>
      <c r="H66" s="62" t="s">
        <v>87</v>
      </c>
      <c r="I66" s="62">
        <v>7</v>
      </c>
      <c r="J66" s="64" t="s">
        <v>100</v>
      </c>
      <c r="K66" s="62" t="s">
        <v>89</v>
      </c>
      <c r="L66" s="62"/>
      <c r="M66" s="62"/>
      <c r="N66" s="62" t="s">
        <v>90</v>
      </c>
      <c r="O66" s="65">
        <v>15024724</v>
      </c>
      <c r="P66" s="56" t="s">
        <v>91</v>
      </c>
      <c r="Q66" s="63"/>
    </row>
    <row r="67" spans="1:17" ht="30.75">
      <c r="A67" s="10" t="s">
        <v>103</v>
      </c>
      <c r="C67" s="2" t="s">
        <v>104</v>
      </c>
      <c r="D67" s="2" t="s">
        <v>98</v>
      </c>
      <c r="E67" s="7" t="s">
        <v>99</v>
      </c>
      <c r="F67" s="7"/>
      <c r="G67" s="8"/>
      <c r="H67" s="7" t="s">
        <v>87</v>
      </c>
      <c r="I67" s="7">
        <v>4</v>
      </c>
      <c r="J67" s="2" t="s">
        <v>88</v>
      </c>
      <c r="K67" s="7" t="s">
        <v>89</v>
      </c>
      <c r="L67" s="7"/>
      <c r="M67" s="7"/>
      <c r="N67" s="7" t="s">
        <v>90</v>
      </c>
      <c r="O67" s="9">
        <v>15024724</v>
      </c>
      <c r="Q67" s="21"/>
    </row>
    <row r="68" spans="1:17" ht="30.75">
      <c r="A68" s="62" t="s">
        <v>103</v>
      </c>
      <c r="B68" s="62"/>
      <c r="C68" s="64" t="s">
        <v>104</v>
      </c>
      <c r="D68" s="2" t="s">
        <v>85</v>
      </c>
      <c r="E68" s="62" t="s">
        <v>86</v>
      </c>
      <c r="F68" s="62"/>
      <c r="G68" s="15"/>
      <c r="H68" s="62" t="s">
        <v>87</v>
      </c>
      <c r="I68" s="62">
        <v>4</v>
      </c>
      <c r="J68" s="64" t="s">
        <v>88</v>
      </c>
      <c r="K68" s="62" t="s">
        <v>89</v>
      </c>
      <c r="L68" s="62"/>
      <c r="M68" s="62"/>
      <c r="N68" s="62" t="s">
        <v>90</v>
      </c>
      <c r="O68" s="65">
        <v>15024724</v>
      </c>
      <c r="P68" s="56" t="s">
        <v>91</v>
      </c>
      <c r="Q68" s="63"/>
    </row>
    <row r="69" spans="1:17" ht="30.75">
      <c r="A69" s="10" t="s">
        <v>105</v>
      </c>
      <c r="C69" s="2" t="s">
        <v>106</v>
      </c>
      <c r="D69" s="2" t="s">
        <v>98</v>
      </c>
      <c r="E69" s="7" t="s">
        <v>99</v>
      </c>
      <c r="F69" s="7"/>
      <c r="G69" s="8"/>
      <c r="H69" s="7" t="s">
        <v>87</v>
      </c>
      <c r="I69" s="7">
        <v>3.25</v>
      </c>
      <c r="J69" s="2" t="s">
        <v>107</v>
      </c>
      <c r="K69" s="7" t="s">
        <v>89</v>
      </c>
      <c r="L69" s="7"/>
      <c r="M69" s="7"/>
      <c r="N69" s="7" t="s">
        <v>90</v>
      </c>
      <c r="O69" s="9">
        <v>15024724</v>
      </c>
      <c r="P69" s="57">
        <v>11589000</v>
      </c>
      <c r="Q69" s="21"/>
    </row>
    <row r="70" spans="1:17" ht="30.75">
      <c r="A70" s="62" t="s">
        <v>105</v>
      </c>
      <c r="B70" s="62"/>
      <c r="C70" s="64" t="s">
        <v>106</v>
      </c>
      <c r="D70" s="2" t="s">
        <v>98</v>
      </c>
      <c r="E70" s="62" t="s">
        <v>99</v>
      </c>
      <c r="F70" s="62"/>
      <c r="G70" s="15"/>
      <c r="H70" s="62" t="s">
        <v>87</v>
      </c>
      <c r="I70" s="62">
        <v>3.25</v>
      </c>
      <c r="J70" s="64" t="s">
        <v>107</v>
      </c>
      <c r="K70" s="62" t="s">
        <v>89</v>
      </c>
      <c r="L70" s="62"/>
      <c r="M70" s="62"/>
      <c r="N70" s="62" t="s">
        <v>90</v>
      </c>
      <c r="O70" s="65">
        <v>15024724</v>
      </c>
      <c r="P70" s="68">
        <v>11589000</v>
      </c>
      <c r="Q70" s="21"/>
    </row>
    <row r="71" spans="1:17" ht="30.75">
      <c r="A71" s="10" t="s">
        <v>108</v>
      </c>
      <c r="C71" s="2" t="s">
        <v>109</v>
      </c>
      <c r="D71" s="2" t="s">
        <v>98</v>
      </c>
      <c r="E71" s="7" t="s">
        <v>99</v>
      </c>
      <c r="F71" s="7"/>
      <c r="G71" s="8"/>
      <c r="H71" s="7" t="s">
        <v>87</v>
      </c>
      <c r="I71" s="7">
        <v>2.5</v>
      </c>
      <c r="J71" s="2" t="s">
        <v>107</v>
      </c>
      <c r="K71" s="7" t="s">
        <v>89</v>
      </c>
      <c r="L71" s="7"/>
      <c r="M71" s="7"/>
      <c r="N71" s="7" t="s">
        <v>90</v>
      </c>
      <c r="O71" s="9">
        <v>15024724</v>
      </c>
      <c r="P71" s="57">
        <v>11589000</v>
      </c>
      <c r="Q71" s="21"/>
    </row>
    <row r="72" spans="1:17" ht="30.75">
      <c r="A72" s="62" t="s">
        <v>108</v>
      </c>
      <c r="B72" s="62"/>
      <c r="C72" s="64" t="s">
        <v>109</v>
      </c>
      <c r="D72" s="2" t="s">
        <v>98</v>
      </c>
      <c r="E72" s="62" t="s">
        <v>99</v>
      </c>
      <c r="F72" s="62"/>
      <c r="G72" s="15"/>
      <c r="H72" s="62" t="s">
        <v>87</v>
      </c>
      <c r="I72" s="62">
        <v>2.5</v>
      </c>
      <c r="J72" s="64" t="s">
        <v>107</v>
      </c>
      <c r="K72" s="62" t="s">
        <v>89</v>
      </c>
      <c r="L72" s="62"/>
      <c r="M72" s="62"/>
      <c r="N72" s="62" t="s">
        <v>90</v>
      </c>
      <c r="O72" s="65">
        <v>15024724</v>
      </c>
      <c r="P72" s="68">
        <v>11589000</v>
      </c>
      <c r="Q72" s="21"/>
    </row>
    <row r="73" spans="1:17" ht="32.1">
      <c r="A73" s="10" t="s">
        <v>110</v>
      </c>
      <c r="B73" s="10" t="s">
        <v>111</v>
      </c>
      <c r="C73" s="2" t="s">
        <v>112</v>
      </c>
      <c r="D73" s="2" t="s">
        <v>113</v>
      </c>
      <c r="E73" s="7" t="s">
        <v>114</v>
      </c>
      <c r="F73" s="64" t="s">
        <v>115</v>
      </c>
      <c r="G73" s="8"/>
      <c r="H73" s="7" t="s">
        <v>87</v>
      </c>
      <c r="I73" s="7">
        <v>3.5</v>
      </c>
      <c r="J73" s="2" t="s">
        <v>107</v>
      </c>
      <c r="K73" s="7" t="s">
        <v>89</v>
      </c>
      <c r="L73" s="7"/>
      <c r="M73" s="7"/>
      <c r="N73" s="2" t="s">
        <v>90</v>
      </c>
      <c r="O73" s="9">
        <v>15024724</v>
      </c>
      <c r="P73" s="27" t="s">
        <v>116</v>
      </c>
      <c r="Q73" s="2" t="s">
        <v>117</v>
      </c>
    </row>
    <row r="74" spans="1:17" ht="32.1">
      <c r="A74" s="62" t="s">
        <v>110</v>
      </c>
      <c r="B74" s="10" t="s">
        <v>111</v>
      </c>
      <c r="C74" s="64" t="s">
        <v>112</v>
      </c>
      <c r="D74" s="2" t="s">
        <v>113</v>
      </c>
      <c r="E74" s="7" t="s">
        <v>114</v>
      </c>
      <c r="F74" s="64" t="s">
        <v>115</v>
      </c>
      <c r="G74" s="15"/>
      <c r="H74" s="62" t="s">
        <v>87</v>
      </c>
      <c r="I74" s="62">
        <v>3.5</v>
      </c>
      <c r="J74" s="64" t="s">
        <v>107</v>
      </c>
      <c r="K74" s="62" t="s">
        <v>89</v>
      </c>
      <c r="L74" s="62"/>
      <c r="M74" s="62"/>
      <c r="N74" s="64" t="s">
        <v>90</v>
      </c>
      <c r="O74" s="65">
        <v>15024724</v>
      </c>
      <c r="P74" s="27" t="s">
        <v>116</v>
      </c>
      <c r="Q74" s="2" t="s">
        <v>117</v>
      </c>
    </row>
    <row r="75" spans="1:17" ht="32.1">
      <c r="A75" s="10" t="s">
        <v>118</v>
      </c>
      <c r="B75" s="10" t="s">
        <v>111</v>
      </c>
      <c r="C75" s="2" t="s">
        <v>119</v>
      </c>
      <c r="D75" s="2" t="s">
        <v>113</v>
      </c>
      <c r="E75" s="7" t="s">
        <v>114</v>
      </c>
      <c r="F75" s="64" t="s">
        <v>115</v>
      </c>
      <c r="G75" s="8"/>
      <c r="H75" s="7" t="s">
        <v>87</v>
      </c>
      <c r="I75" s="7">
        <v>3.3</v>
      </c>
      <c r="J75" s="2" t="s">
        <v>107</v>
      </c>
      <c r="K75" s="7" t="s">
        <v>89</v>
      </c>
      <c r="L75" s="7"/>
      <c r="M75" s="7"/>
      <c r="N75" s="2" t="s">
        <v>90</v>
      </c>
      <c r="O75" s="9">
        <v>15024724</v>
      </c>
      <c r="P75" s="27" t="s">
        <v>116</v>
      </c>
      <c r="Q75" s="2" t="s">
        <v>117</v>
      </c>
    </row>
    <row r="76" spans="1:17" ht="32.1">
      <c r="A76" s="62" t="s">
        <v>118</v>
      </c>
      <c r="B76" s="10" t="s">
        <v>111</v>
      </c>
      <c r="C76" s="64" t="s">
        <v>119</v>
      </c>
      <c r="D76" s="2" t="s">
        <v>113</v>
      </c>
      <c r="E76" s="7" t="s">
        <v>114</v>
      </c>
      <c r="F76" s="64" t="s">
        <v>115</v>
      </c>
      <c r="G76" s="15"/>
      <c r="H76" s="62" t="s">
        <v>87</v>
      </c>
      <c r="I76" s="62">
        <v>3.3</v>
      </c>
      <c r="J76" s="64" t="s">
        <v>107</v>
      </c>
      <c r="K76" s="62" t="s">
        <v>89</v>
      </c>
      <c r="L76" s="62"/>
      <c r="M76" s="62"/>
      <c r="N76" s="64" t="s">
        <v>90</v>
      </c>
      <c r="O76" s="65">
        <v>15024724</v>
      </c>
      <c r="P76" s="27" t="s">
        <v>116</v>
      </c>
      <c r="Q76" s="2" t="s">
        <v>117</v>
      </c>
    </row>
    <row r="77" spans="1:17" ht="30.75">
      <c r="A77" s="10" t="s">
        <v>120</v>
      </c>
      <c r="C77" s="2" t="s">
        <v>121</v>
      </c>
      <c r="D77" s="2" t="s">
        <v>122</v>
      </c>
      <c r="E77" s="7" t="s">
        <v>123</v>
      </c>
      <c r="F77" s="7"/>
      <c r="G77" s="8"/>
      <c r="H77" s="7" t="s">
        <v>87</v>
      </c>
      <c r="I77" s="7">
        <v>3</v>
      </c>
      <c r="J77" s="2" t="s">
        <v>107</v>
      </c>
      <c r="K77" s="7" t="s">
        <v>89</v>
      </c>
      <c r="L77" s="7"/>
      <c r="M77" s="7"/>
      <c r="N77" s="7" t="s">
        <v>90</v>
      </c>
      <c r="O77" s="9">
        <v>15024724</v>
      </c>
      <c r="P77" s="53" t="s">
        <v>124</v>
      </c>
      <c r="Q77" s="21"/>
    </row>
    <row r="78" spans="1:17" ht="30.75">
      <c r="A78" s="62" t="s">
        <v>120</v>
      </c>
      <c r="B78" s="62"/>
      <c r="C78" s="64" t="s">
        <v>121</v>
      </c>
      <c r="D78" s="64" t="s">
        <v>122</v>
      </c>
      <c r="E78" s="62" t="s">
        <v>123</v>
      </c>
      <c r="F78" s="62"/>
      <c r="G78" s="15"/>
      <c r="H78" s="62" t="s">
        <v>87</v>
      </c>
      <c r="I78" s="62">
        <v>3</v>
      </c>
      <c r="J78" s="64" t="s">
        <v>107</v>
      </c>
      <c r="K78" s="62" t="s">
        <v>89</v>
      </c>
      <c r="L78" s="62"/>
      <c r="M78" s="62"/>
      <c r="N78" s="62" t="s">
        <v>90</v>
      </c>
      <c r="O78" s="65">
        <v>15024724</v>
      </c>
      <c r="P78" s="53" t="s">
        <v>124</v>
      </c>
      <c r="Q78" s="21"/>
    </row>
    <row r="79" spans="1:17">
      <c r="A79" s="10" t="s">
        <v>125</v>
      </c>
      <c r="C79" s="2" t="s">
        <v>126</v>
      </c>
      <c r="D79" s="2" t="s">
        <v>34</v>
      </c>
      <c r="E79" s="7" t="s">
        <v>35</v>
      </c>
      <c r="F79" s="62"/>
      <c r="G79" s="8"/>
      <c r="H79" s="7" t="s">
        <v>36</v>
      </c>
      <c r="I79" s="62" t="s">
        <v>37</v>
      </c>
      <c r="J79" s="5" t="s">
        <v>37</v>
      </c>
      <c r="K79" s="7" t="s">
        <v>38</v>
      </c>
      <c r="L79" s="7"/>
      <c r="M79" s="7"/>
      <c r="N79" s="7" t="s">
        <v>127</v>
      </c>
      <c r="O79" s="12">
        <v>16828266</v>
      </c>
      <c r="P79" s="53" t="s">
        <v>128</v>
      </c>
      <c r="Q79" s="21"/>
    </row>
    <row r="80" spans="1:17">
      <c r="A80" s="62" t="s">
        <v>125</v>
      </c>
      <c r="B80" s="62"/>
      <c r="C80" s="64" t="s">
        <v>126</v>
      </c>
      <c r="D80" s="64" t="s">
        <v>129</v>
      </c>
      <c r="E80" s="62" t="s">
        <v>130</v>
      </c>
      <c r="F80" s="62"/>
      <c r="G80" s="15"/>
      <c r="H80" s="62" t="s">
        <v>36</v>
      </c>
      <c r="I80" s="62" t="s">
        <v>37</v>
      </c>
      <c r="J80" s="5" t="s">
        <v>37</v>
      </c>
      <c r="K80" s="62" t="s">
        <v>38</v>
      </c>
      <c r="L80" s="62"/>
      <c r="M80" s="62"/>
      <c r="N80" s="62" t="s">
        <v>127</v>
      </c>
      <c r="O80" s="65">
        <v>16828266</v>
      </c>
      <c r="P80" s="67" t="s">
        <v>128</v>
      </c>
      <c r="Q80" s="63"/>
    </row>
    <row r="81" spans="1:17">
      <c r="A81" s="62" t="s">
        <v>131</v>
      </c>
      <c r="B81" s="62"/>
      <c r="C81" s="64" t="s">
        <v>132</v>
      </c>
      <c r="D81" s="64" t="s">
        <v>133</v>
      </c>
      <c r="E81" s="62" t="s">
        <v>134</v>
      </c>
      <c r="F81" s="62"/>
      <c r="G81" s="15"/>
      <c r="H81" s="62" t="s">
        <v>87</v>
      </c>
      <c r="I81" s="62">
        <v>4</v>
      </c>
      <c r="J81" s="64" t="s">
        <v>107</v>
      </c>
      <c r="K81" s="62" t="s">
        <v>135</v>
      </c>
      <c r="L81" s="62"/>
      <c r="M81" s="62"/>
      <c r="N81" s="62" t="s">
        <v>136</v>
      </c>
      <c r="O81" s="65">
        <v>16570191</v>
      </c>
      <c r="P81" s="67"/>
      <c r="Q81" s="63"/>
    </row>
    <row r="82" spans="1:17">
      <c r="A82" s="10" t="s">
        <v>131</v>
      </c>
      <c r="C82" s="2" t="s">
        <v>132</v>
      </c>
      <c r="D82" s="6" t="s">
        <v>137</v>
      </c>
      <c r="E82" s="7" t="s">
        <v>138</v>
      </c>
      <c r="F82" s="62"/>
      <c r="G82" s="8"/>
      <c r="H82" s="7" t="s">
        <v>87</v>
      </c>
      <c r="I82" s="7">
        <v>4</v>
      </c>
      <c r="J82" s="2" t="s">
        <v>107</v>
      </c>
      <c r="K82" s="7" t="s">
        <v>135</v>
      </c>
      <c r="L82" s="7"/>
      <c r="M82" s="7"/>
      <c r="N82" s="7" t="s">
        <v>136</v>
      </c>
      <c r="O82" s="9">
        <v>16570191</v>
      </c>
      <c r="Q82" s="21"/>
    </row>
    <row r="83" spans="1:17">
      <c r="A83" s="10" t="s">
        <v>139</v>
      </c>
      <c r="C83" s="2" t="s">
        <v>140</v>
      </c>
      <c r="D83" s="2" t="s">
        <v>137</v>
      </c>
      <c r="E83" s="7" t="s">
        <v>138</v>
      </c>
      <c r="F83" s="62"/>
      <c r="G83" s="8"/>
      <c r="H83" s="7" t="s">
        <v>87</v>
      </c>
      <c r="I83" s="7">
        <v>3.5</v>
      </c>
      <c r="J83" s="2" t="s">
        <v>107</v>
      </c>
      <c r="K83" s="7" t="s">
        <v>135</v>
      </c>
      <c r="L83" s="7"/>
      <c r="M83" s="7"/>
      <c r="N83" s="7" t="s">
        <v>136</v>
      </c>
      <c r="O83" s="9">
        <v>16570191</v>
      </c>
      <c r="Q83" s="21"/>
    </row>
    <row r="84" spans="1:17">
      <c r="A84" s="62" t="s">
        <v>139</v>
      </c>
      <c r="B84" s="62"/>
      <c r="C84" s="64" t="s">
        <v>140</v>
      </c>
      <c r="D84" s="64" t="s">
        <v>141</v>
      </c>
      <c r="E84" s="62" t="s">
        <v>142</v>
      </c>
      <c r="F84" s="62"/>
      <c r="G84" s="15"/>
      <c r="H84" s="62" t="s">
        <v>87</v>
      </c>
      <c r="I84" s="62">
        <v>3.5</v>
      </c>
      <c r="J84" s="64" t="s">
        <v>107</v>
      </c>
      <c r="K84" s="62" t="s">
        <v>135</v>
      </c>
      <c r="L84" s="62"/>
      <c r="M84" s="62"/>
      <c r="N84" s="62" t="s">
        <v>136</v>
      </c>
      <c r="O84" s="65">
        <v>16570191</v>
      </c>
      <c r="P84" s="67"/>
      <c r="Q84" s="63"/>
    </row>
    <row r="85" spans="1:17" ht="30.75">
      <c r="A85" s="10" t="s">
        <v>143</v>
      </c>
      <c r="C85" s="2" t="s">
        <v>144</v>
      </c>
      <c r="D85" s="2" t="s">
        <v>145</v>
      </c>
      <c r="E85" s="7" t="s">
        <v>146</v>
      </c>
      <c r="F85" s="7"/>
      <c r="G85" s="8"/>
      <c r="H85" s="7" t="s">
        <v>87</v>
      </c>
      <c r="I85" s="7">
        <v>6</v>
      </c>
      <c r="J85" s="2" t="s">
        <v>147</v>
      </c>
      <c r="K85" s="7" t="s">
        <v>135</v>
      </c>
      <c r="L85" s="7"/>
      <c r="M85" s="7"/>
      <c r="N85" s="7" t="s">
        <v>136</v>
      </c>
      <c r="O85" s="9">
        <v>16570191</v>
      </c>
      <c r="Q85" s="21"/>
    </row>
    <row r="86" spans="1:17" ht="30.75">
      <c r="A86" s="62" t="s">
        <v>143</v>
      </c>
      <c r="B86" s="62"/>
      <c r="C86" s="64" t="s">
        <v>144</v>
      </c>
      <c r="D86" s="2" t="s">
        <v>145</v>
      </c>
      <c r="E86" s="62" t="s">
        <v>146</v>
      </c>
      <c r="F86" s="62"/>
      <c r="G86" s="15"/>
      <c r="H86" s="62" t="s">
        <v>87</v>
      </c>
      <c r="I86" s="62">
        <v>6</v>
      </c>
      <c r="J86" s="64" t="s">
        <v>147</v>
      </c>
      <c r="K86" s="62" t="s">
        <v>135</v>
      </c>
      <c r="L86" s="62"/>
      <c r="M86" s="62"/>
      <c r="N86" s="62" t="s">
        <v>136</v>
      </c>
      <c r="O86" s="65">
        <v>16570191</v>
      </c>
      <c r="P86" s="67"/>
      <c r="Q86" s="63"/>
    </row>
    <row r="87" spans="1:17" ht="69" customHeight="1">
      <c r="A87" s="10" t="s">
        <v>148</v>
      </c>
      <c r="B87" s="10" t="s">
        <v>149</v>
      </c>
      <c r="C87" s="2" t="s">
        <v>150</v>
      </c>
      <c r="D87" s="2" t="s">
        <v>151</v>
      </c>
      <c r="E87" s="7" t="s">
        <v>152</v>
      </c>
      <c r="F87" s="62"/>
      <c r="G87" s="8"/>
      <c r="H87" s="7" t="s">
        <v>87</v>
      </c>
      <c r="I87" s="7">
        <v>5</v>
      </c>
      <c r="J87" s="2" t="s">
        <v>153</v>
      </c>
      <c r="K87" s="7" t="s">
        <v>154</v>
      </c>
      <c r="L87" s="7"/>
      <c r="M87" s="7"/>
      <c r="N87" s="2" t="s">
        <v>155</v>
      </c>
      <c r="O87" s="9">
        <v>17560505</v>
      </c>
      <c r="P87" s="67" t="s">
        <v>156</v>
      </c>
      <c r="Q87" s="7"/>
    </row>
    <row r="88" spans="1:17" ht="51.75" customHeight="1">
      <c r="A88" s="62" t="s">
        <v>148</v>
      </c>
      <c r="B88" s="10" t="s">
        <v>149</v>
      </c>
      <c r="C88" s="64" t="s">
        <v>150</v>
      </c>
      <c r="D88" s="2" t="s">
        <v>151</v>
      </c>
      <c r="E88" s="62" t="s">
        <v>152</v>
      </c>
      <c r="F88" s="62"/>
      <c r="G88" s="15"/>
      <c r="H88" s="62" t="s">
        <v>87</v>
      </c>
      <c r="I88" s="62">
        <v>5</v>
      </c>
      <c r="J88" s="64" t="s">
        <v>153</v>
      </c>
      <c r="K88" s="62" t="s">
        <v>154</v>
      </c>
      <c r="L88" s="62"/>
      <c r="M88" s="62"/>
      <c r="N88" s="64" t="s">
        <v>155</v>
      </c>
      <c r="O88" s="65">
        <v>17560505</v>
      </c>
      <c r="P88" s="67" t="s">
        <v>156</v>
      </c>
      <c r="Q88" s="62"/>
    </row>
    <row r="89" spans="1:17">
      <c r="A89" s="10" t="s">
        <v>157</v>
      </c>
      <c r="C89" s="2" t="s">
        <v>158</v>
      </c>
      <c r="D89" s="2" t="s">
        <v>159</v>
      </c>
      <c r="E89" s="7" t="s">
        <v>160</v>
      </c>
      <c r="F89" s="62"/>
      <c r="G89" s="8"/>
      <c r="H89" s="7" t="s">
        <v>87</v>
      </c>
      <c r="I89" s="7">
        <v>2.5</v>
      </c>
      <c r="J89" s="2" t="s">
        <v>107</v>
      </c>
      <c r="K89" s="7" t="s">
        <v>135</v>
      </c>
      <c r="L89" s="7"/>
      <c r="M89" s="7"/>
      <c r="N89" s="7" t="s">
        <v>161</v>
      </c>
      <c r="O89" s="9">
        <v>19431184</v>
      </c>
      <c r="P89" s="53" t="s">
        <v>162</v>
      </c>
      <c r="Q89" s="21"/>
    </row>
    <row r="90" spans="1:17">
      <c r="A90" s="62" t="s">
        <v>157</v>
      </c>
      <c r="B90" s="62"/>
      <c r="C90" s="64" t="s">
        <v>158</v>
      </c>
      <c r="D90" s="64" t="s">
        <v>159</v>
      </c>
      <c r="E90" s="62" t="s">
        <v>160</v>
      </c>
      <c r="F90" s="62"/>
      <c r="G90" s="15"/>
      <c r="H90" s="62" t="s">
        <v>87</v>
      </c>
      <c r="I90" s="62">
        <v>2.5</v>
      </c>
      <c r="J90" s="64" t="s">
        <v>107</v>
      </c>
      <c r="K90" s="62" t="s">
        <v>135</v>
      </c>
      <c r="L90" s="62"/>
      <c r="M90" s="62"/>
      <c r="N90" s="62" t="s">
        <v>161</v>
      </c>
      <c r="O90" s="65">
        <v>19431184</v>
      </c>
      <c r="P90" s="67" t="s">
        <v>162</v>
      </c>
      <c r="Q90" s="63"/>
    </row>
    <row r="91" spans="1:17">
      <c r="A91" s="10" t="s">
        <v>163</v>
      </c>
      <c r="C91" s="2" t="s">
        <v>164</v>
      </c>
      <c r="D91" s="2" t="s">
        <v>165</v>
      </c>
      <c r="E91" s="7" t="s">
        <v>166</v>
      </c>
      <c r="F91" s="62"/>
      <c r="G91" s="8"/>
      <c r="H91" s="7" t="s">
        <v>87</v>
      </c>
      <c r="I91" s="7">
        <v>3</v>
      </c>
      <c r="J91" s="2" t="s">
        <v>167</v>
      </c>
      <c r="K91" s="7" t="s">
        <v>89</v>
      </c>
      <c r="L91" s="7"/>
      <c r="M91" s="7"/>
      <c r="N91" s="7" t="s">
        <v>168</v>
      </c>
      <c r="O91" s="9">
        <v>19201763</v>
      </c>
      <c r="Q91" s="21"/>
    </row>
    <row r="92" spans="1:17">
      <c r="A92" s="62" t="s">
        <v>163</v>
      </c>
      <c r="B92" s="62"/>
      <c r="C92" s="64" t="s">
        <v>164</v>
      </c>
      <c r="D92" s="64" t="s">
        <v>165</v>
      </c>
      <c r="E92" s="62" t="s">
        <v>166</v>
      </c>
      <c r="F92" s="62"/>
      <c r="G92" s="15"/>
      <c r="H92" s="62" t="s">
        <v>87</v>
      </c>
      <c r="I92" s="62">
        <v>3</v>
      </c>
      <c r="J92" s="64" t="s">
        <v>167</v>
      </c>
      <c r="K92" s="62" t="s">
        <v>89</v>
      </c>
      <c r="L92" s="62"/>
      <c r="M92" s="62"/>
      <c r="N92" s="62" t="s">
        <v>168</v>
      </c>
      <c r="O92" s="65">
        <v>19201763</v>
      </c>
      <c r="P92" s="67"/>
      <c r="Q92" s="63"/>
    </row>
    <row r="93" spans="1:17">
      <c r="A93" s="10" t="s">
        <v>169</v>
      </c>
      <c r="C93" s="2" t="s">
        <v>170</v>
      </c>
      <c r="D93" s="2" t="s">
        <v>171</v>
      </c>
      <c r="E93" s="7" t="s">
        <v>172</v>
      </c>
      <c r="F93" s="62"/>
      <c r="G93" s="8"/>
      <c r="H93" s="7" t="s">
        <v>87</v>
      </c>
      <c r="I93" s="7">
        <v>3.5</v>
      </c>
      <c r="J93" s="2" t="s">
        <v>173</v>
      </c>
      <c r="K93" s="7" t="s">
        <v>174</v>
      </c>
      <c r="L93" s="7"/>
      <c r="M93" s="7"/>
      <c r="N93" s="7" t="s">
        <v>175</v>
      </c>
      <c r="O93" s="12">
        <v>19807737</v>
      </c>
      <c r="P93" s="53" t="s">
        <v>176</v>
      </c>
      <c r="Q93" s="21"/>
    </row>
    <row r="94" spans="1:17">
      <c r="A94" s="62" t="s">
        <v>169</v>
      </c>
      <c r="B94" s="62"/>
      <c r="C94" s="64" t="s">
        <v>170</v>
      </c>
      <c r="D94" s="64" t="s">
        <v>171</v>
      </c>
      <c r="E94" s="62" t="s">
        <v>172</v>
      </c>
      <c r="F94" s="62"/>
      <c r="G94" s="15"/>
      <c r="H94" s="62" t="s">
        <v>87</v>
      </c>
      <c r="I94" s="62">
        <v>3.5</v>
      </c>
      <c r="J94" s="64" t="s">
        <v>173</v>
      </c>
      <c r="K94" s="62" t="s">
        <v>174</v>
      </c>
      <c r="L94" s="62"/>
      <c r="M94" s="62"/>
      <c r="N94" s="62" t="s">
        <v>175</v>
      </c>
      <c r="O94" s="65">
        <v>19807737</v>
      </c>
      <c r="P94" s="53" t="s">
        <v>176</v>
      </c>
      <c r="Q94" s="63"/>
    </row>
    <row r="95" spans="1:17">
      <c r="A95" s="10" t="s">
        <v>177</v>
      </c>
      <c r="C95" s="2" t="s">
        <v>178</v>
      </c>
      <c r="D95" s="64" t="s">
        <v>129</v>
      </c>
      <c r="E95" s="7" t="s">
        <v>130</v>
      </c>
      <c r="F95" s="62"/>
      <c r="G95" s="8"/>
      <c r="H95" s="7" t="s">
        <v>87</v>
      </c>
      <c r="I95" s="7">
        <v>4</v>
      </c>
      <c r="J95" s="2" t="s">
        <v>179</v>
      </c>
      <c r="K95" s="7" t="s">
        <v>180</v>
      </c>
      <c r="L95" s="7"/>
      <c r="M95" s="7"/>
      <c r="N95" s="7" t="s">
        <v>175</v>
      </c>
      <c r="O95" s="12">
        <v>19807737</v>
      </c>
      <c r="P95" s="53" t="s">
        <v>176</v>
      </c>
      <c r="Q95" s="21"/>
    </row>
    <row r="96" spans="1:17">
      <c r="A96" s="62" t="s">
        <v>177</v>
      </c>
      <c r="B96" s="62"/>
      <c r="C96" s="64" t="s">
        <v>178</v>
      </c>
      <c r="D96" s="64" t="s">
        <v>129</v>
      </c>
      <c r="E96" s="62" t="s">
        <v>130</v>
      </c>
      <c r="F96" s="62"/>
      <c r="G96" s="15"/>
      <c r="H96" s="62" t="s">
        <v>87</v>
      </c>
      <c r="I96" s="62">
        <v>4</v>
      </c>
      <c r="J96" s="64" t="s">
        <v>179</v>
      </c>
      <c r="K96" s="62" t="s">
        <v>180</v>
      </c>
      <c r="L96" s="62"/>
      <c r="M96" s="62"/>
      <c r="N96" s="62" t="s">
        <v>175</v>
      </c>
      <c r="O96" s="65">
        <v>19807737</v>
      </c>
      <c r="P96" s="53" t="s">
        <v>176</v>
      </c>
      <c r="Q96" s="63"/>
    </row>
    <row r="97" spans="1:17" ht="15.95">
      <c r="A97" s="10" t="s">
        <v>181</v>
      </c>
      <c r="B97" s="10" t="s">
        <v>182</v>
      </c>
      <c r="C97" s="2" t="s">
        <v>183</v>
      </c>
      <c r="D97" s="2" t="s">
        <v>184</v>
      </c>
      <c r="E97" s="62" t="s">
        <v>185</v>
      </c>
      <c r="F97" s="62"/>
      <c r="G97" s="8"/>
      <c r="H97" s="7" t="s">
        <v>87</v>
      </c>
      <c r="I97" s="7">
        <v>2.5</v>
      </c>
      <c r="J97" s="2" t="s">
        <v>107</v>
      </c>
      <c r="K97" s="7" t="s">
        <v>89</v>
      </c>
      <c r="L97" s="7"/>
      <c r="M97" s="7"/>
      <c r="N97" s="2" t="s">
        <v>175</v>
      </c>
      <c r="O97" s="12">
        <v>19807737</v>
      </c>
      <c r="P97" s="27" t="s">
        <v>116</v>
      </c>
      <c r="Q97" s="7"/>
    </row>
    <row r="98" spans="1:17" ht="15.95">
      <c r="A98" s="62" t="s">
        <v>181</v>
      </c>
      <c r="B98" s="10" t="s">
        <v>182</v>
      </c>
      <c r="C98" s="64" t="s">
        <v>183</v>
      </c>
      <c r="D98" s="64" t="s">
        <v>184</v>
      </c>
      <c r="E98" s="62" t="s">
        <v>185</v>
      </c>
      <c r="F98" s="62"/>
      <c r="G98" s="15"/>
      <c r="H98" s="62" t="s">
        <v>87</v>
      </c>
      <c r="I98" s="62">
        <v>2.5</v>
      </c>
      <c r="J98" s="64" t="s">
        <v>107</v>
      </c>
      <c r="K98" s="62" t="s">
        <v>89</v>
      </c>
      <c r="L98" s="62"/>
      <c r="M98" s="62"/>
      <c r="N98" s="64" t="s">
        <v>175</v>
      </c>
      <c r="O98" s="65">
        <v>19807737</v>
      </c>
      <c r="P98" s="69" t="s">
        <v>116</v>
      </c>
      <c r="Q98" s="7"/>
    </row>
    <row r="99" spans="1:17" ht="15.95">
      <c r="A99" s="62" t="s">
        <v>186</v>
      </c>
      <c r="B99" s="10" t="s">
        <v>182</v>
      </c>
      <c r="C99" s="64" t="s">
        <v>187</v>
      </c>
      <c r="D99" s="64" t="s">
        <v>184</v>
      </c>
      <c r="E99" s="62" t="s">
        <v>185</v>
      </c>
      <c r="F99" s="62"/>
      <c r="G99" s="15"/>
      <c r="H99" s="62" t="s">
        <v>87</v>
      </c>
      <c r="I99" s="62">
        <v>2.5</v>
      </c>
      <c r="J99" s="64" t="s">
        <v>107</v>
      </c>
      <c r="K99" s="62" t="s">
        <v>89</v>
      </c>
      <c r="L99" s="62"/>
      <c r="M99" s="62"/>
      <c r="N99" s="64" t="s">
        <v>175</v>
      </c>
      <c r="O99" s="65">
        <v>19807737</v>
      </c>
      <c r="P99" s="69" t="s">
        <v>116</v>
      </c>
      <c r="Q99" s="7"/>
    </row>
    <row r="100" spans="1:17" ht="15.95">
      <c r="A100" s="10" t="s">
        <v>186</v>
      </c>
      <c r="B100" s="10" t="s">
        <v>182</v>
      </c>
      <c r="C100" s="2" t="s">
        <v>187</v>
      </c>
      <c r="D100" s="2" t="s">
        <v>184</v>
      </c>
      <c r="E100" s="62" t="s">
        <v>185</v>
      </c>
      <c r="F100" s="62"/>
      <c r="G100" s="8"/>
      <c r="H100" s="7" t="s">
        <v>87</v>
      </c>
      <c r="I100" s="7">
        <v>2.5</v>
      </c>
      <c r="J100" s="2" t="s">
        <v>107</v>
      </c>
      <c r="K100" s="7" t="s">
        <v>89</v>
      </c>
      <c r="L100" s="7"/>
      <c r="M100" s="7"/>
      <c r="N100" s="2" t="s">
        <v>175</v>
      </c>
      <c r="O100" s="12">
        <v>19807737</v>
      </c>
      <c r="P100" s="27" t="s">
        <v>116</v>
      </c>
      <c r="Q100" s="7"/>
    </row>
    <row r="101" spans="1:17" ht="30.75">
      <c r="A101" s="10" t="s">
        <v>188</v>
      </c>
      <c r="C101" s="6" t="s">
        <v>189</v>
      </c>
      <c r="D101" s="64" t="s">
        <v>129</v>
      </c>
      <c r="E101" s="62" t="s">
        <v>130</v>
      </c>
      <c r="F101" s="62"/>
      <c r="G101" s="8"/>
      <c r="H101" s="7" t="s">
        <v>87</v>
      </c>
      <c r="I101" s="16">
        <v>4</v>
      </c>
      <c r="J101" s="5" t="s">
        <v>37</v>
      </c>
      <c r="K101" s="7" t="s">
        <v>89</v>
      </c>
      <c r="L101" s="7"/>
      <c r="M101" s="7"/>
      <c r="N101" s="7" t="s">
        <v>168</v>
      </c>
      <c r="O101" s="12">
        <v>19201763</v>
      </c>
      <c r="Q101" s="21"/>
    </row>
    <row r="102" spans="1:17" ht="30.75">
      <c r="A102" s="62" t="s">
        <v>188</v>
      </c>
      <c r="B102" s="62"/>
      <c r="C102" s="64" t="s">
        <v>189</v>
      </c>
      <c r="D102" s="64" t="s">
        <v>129</v>
      </c>
      <c r="E102" s="62" t="s">
        <v>130</v>
      </c>
      <c r="F102" s="62"/>
      <c r="G102" s="15"/>
      <c r="H102" s="62" t="s">
        <v>87</v>
      </c>
      <c r="I102" s="62">
        <v>4</v>
      </c>
      <c r="J102" s="5" t="s">
        <v>37</v>
      </c>
      <c r="K102" s="62" t="s">
        <v>89</v>
      </c>
      <c r="L102" s="62"/>
      <c r="M102" s="62"/>
      <c r="N102" s="62" t="s">
        <v>168</v>
      </c>
      <c r="O102" s="65">
        <v>19201763</v>
      </c>
      <c r="P102" s="67"/>
      <c r="Q102" s="63"/>
    </row>
    <row r="103" spans="1:17" ht="30.75">
      <c r="A103" s="10" t="s">
        <v>190</v>
      </c>
      <c r="C103" s="5" t="s">
        <v>191</v>
      </c>
      <c r="D103" s="5" t="s">
        <v>192</v>
      </c>
      <c r="E103" s="7" t="s">
        <v>193</v>
      </c>
      <c r="F103" s="62"/>
      <c r="G103" s="8"/>
      <c r="H103" s="7" t="s">
        <v>87</v>
      </c>
      <c r="I103" s="62" t="s">
        <v>37</v>
      </c>
      <c r="J103" s="2" t="s">
        <v>194</v>
      </c>
      <c r="K103" s="7" t="s">
        <v>195</v>
      </c>
      <c r="L103" s="7"/>
      <c r="M103" s="7"/>
      <c r="N103" s="7" t="s">
        <v>196</v>
      </c>
      <c r="O103" s="9">
        <v>21990111</v>
      </c>
      <c r="P103" s="53" t="s">
        <v>197</v>
      </c>
      <c r="Q103" s="63"/>
    </row>
    <row r="104" spans="1:17" ht="30.75">
      <c r="A104" s="62" t="s">
        <v>190</v>
      </c>
      <c r="B104" s="62"/>
      <c r="C104" s="64" t="s">
        <v>191</v>
      </c>
      <c r="D104" s="64" t="s">
        <v>192</v>
      </c>
      <c r="E104" s="62" t="s">
        <v>193</v>
      </c>
      <c r="F104" s="62"/>
      <c r="G104" s="15"/>
      <c r="H104" s="62" t="s">
        <v>87</v>
      </c>
      <c r="I104" s="62" t="s">
        <v>37</v>
      </c>
      <c r="J104" s="64" t="s">
        <v>194</v>
      </c>
      <c r="K104" s="62" t="s">
        <v>195</v>
      </c>
      <c r="L104" s="62"/>
      <c r="M104" s="62"/>
      <c r="N104" s="62" t="s">
        <v>196</v>
      </c>
      <c r="O104" s="65">
        <v>21990111</v>
      </c>
      <c r="P104" s="66" t="s">
        <v>197</v>
      </c>
      <c r="Q104" s="63"/>
    </row>
    <row r="105" spans="1:17" ht="30.75">
      <c r="A105" s="10" t="s">
        <v>198</v>
      </c>
      <c r="C105" s="5" t="s">
        <v>199</v>
      </c>
      <c r="D105" s="5" t="s">
        <v>192</v>
      </c>
      <c r="E105" s="7" t="s">
        <v>193</v>
      </c>
      <c r="F105" s="62"/>
      <c r="G105" s="8"/>
      <c r="H105" s="7" t="s">
        <v>87</v>
      </c>
      <c r="I105" s="62" t="s">
        <v>37</v>
      </c>
      <c r="J105" s="2" t="s">
        <v>194</v>
      </c>
      <c r="K105" s="7" t="s">
        <v>200</v>
      </c>
      <c r="L105" s="7"/>
      <c r="M105" s="7"/>
      <c r="N105" s="7" t="s">
        <v>196</v>
      </c>
      <c r="O105" s="9">
        <v>21990111</v>
      </c>
      <c r="P105" s="53" t="s">
        <v>197</v>
      </c>
      <c r="Q105" s="63"/>
    </row>
    <row r="106" spans="1:17" ht="30.75">
      <c r="A106" s="62" t="s">
        <v>198</v>
      </c>
      <c r="B106" s="62"/>
      <c r="C106" s="64" t="s">
        <v>199</v>
      </c>
      <c r="D106" s="64" t="s">
        <v>192</v>
      </c>
      <c r="E106" s="62" t="s">
        <v>193</v>
      </c>
      <c r="F106" s="62"/>
      <c r="G106" s="15"/>
      <c r="H106" s="62" t="s">
        <v>87</v>
      </c>
      <c r="I106" s="62" t="s">
        <v>37</v>
      </c>
      <c r="J106" s="64" t="s">
        <v>194</v>
      </c>
      <c r="K106" s="62" t="s">
        <v>200</v>
      </c>
      <c r="L106" s="62"/>
      <c r="M106" s="62"/>
      <c r="N106" s="62" t="s">
        <v>196</v>
      </c>
      <c r="O106" s="65">
        <v>21990111</v>
      </c>
      <c r="P106" s="66" t="s">
        <v>197</v>
      </c>
      <c r="Q106" s="63"/>
    </row>
    <row r="107" spans="1:17" ht="30.75">
      <c r="A107" s="10" t="s">
        <v>201</v>
      </c>
      <c r="C107" s="2" t="s">
        <v>202</v>
      </c>
      <c r="D107" s="2" t="s">
        <v>203</v>
      </c>
      <c r="E107" s="7" t="s">
        <v>204</v>
      </c>
      <c r="F107" s="62"/>
      <c r="G107" s="8"/>
      <c r="H107" s="7" t="s">
        <v>87</v>
      </c>
      <c r="I107" s="62" t="s">
        <v>37</v>
      </c>
      <c r="J107" s="2" t="s">
        <v>107</v>
      </c>
      <c r="K107" s="7" t="s">
        <v>205</v>
      </c>
      <c r="L107" s="7"/>
      <c r="M107" s="7"/>
      <c r="N107" s="7" t="s">
        <v>196</v>
      </c>
      <c r="O107" s="9">
        <v>21990111</v>
      </c>
      <c r="P107" s="53" t="s">
        <v>206</v>
      </c>
      <c r="Q107" s="63"/>
    </row>
    <row r="108" spans="1:17" ht="30.75">
      <c r="A108" s="62" t="s">
        <v>201</v>
      </c>
      <c r="B108" s="62"/>
      <c r="C108" s="64" t="s">
        <v>202</v>
      </c>
      <c r="D108" s="64" t="s">
        <v>203</v>
      </c>
      <c r="E108" s="62" t="s">
        <v>204</v>
      </c>
      <c r="F108" s="62"/>
      <c r="G108" s="15"/>
      <c r="H108" s="62" t="s">
        <v>87</v>
      </c>
      <c r="I108" s="62" t="s">
        <v>37</v>
      </c>
      <c r="J108" s="64" t="s">
        <v>107</v>
      </c>
      <c r="K108" s="62" t="s">
        <v>205</v>
      </c>
      <c r="L108" s="62"/>
      <c r="M108" s="62"/>
      <c r="N108" s="62" t="s">
        <v>196</v>
      </c>
      <c r="O108" s="65">
        <v>21990111</v>
      </c>
      <c r="P108" s="66" t="s">
        <v>206</v>
      </c>
      <c r="Q108" s="63"/>
    </row>
    <row r="109" spans="1:17" ht="30.75">
      <c r="A109" s="10" t="s">
        <v>207</v>
      </c>
      <c r="C109" s="2" t="s">
        <v>208</v>
      </c>
      <c r="D109" s="2" t="s">
        <v>203</v>
      </c>
      <c r="E109" s="7" t="s">
        <v>204</v>
      </c>
      <c r="F109" s="62"/>
      <c r="G109" s="8"/>
      <c r="H109" s="7" t="s">
        <v>87</v>
      </c>
      <c r="I109" s="62" t="s">
        <v>37</v>
      </c>
      <c r="J109" s="2" t="s">
        <v>107</v>
      </c>
      <c r="K109" s="7" t="s">
        <v>180</v>
      </c>
      <c r="L109" s="7"/>
      <c r="M109" s="7"/>
      <c r="N109" s="7" t="s">
        <v>196</v>
      </c>
      <c r="O109" s="9">
        <v>21990111</v>
      </c>
      <c r="P109" s="53" t="s">
        <v>206</v>
      </c>
      <c r="Q109" s="63"/>
    </row>
    <row r="110" spans="1:17" ht="30.75">
      <c r="A110" s="62" t="s">
        <v>207</v>
      </c>
      <c r="B110" s="62"/>
      <c r="C110" s="64" t="s">
        <v>208</v>
      </c>
      <c r="D110" s="64" t="s">
        <v>203</v>
      </c>
      <c r="E110" s="62" t="s">
        <v>204</v>
      </c>
      <c r="F110" s="62"/>
      <c r="G110" s="15"/>
      <c r="H110" s="62" t="s">
        <v>87</v>
      </c>
      <c r="I110" s="62" t="s">
        <v>37</v>
      </c>
      <c r="J110" s="64" t="s">
        <v>107</v>
      </c>
      <c r="K110" s="62" t="s">
        <v>180</v>
      </c>
      <c r="L110" s="62"/>
      <c r="M110" s="62"/>
      <c r="N110" s="62" t="s">
        <v>196</v>
      </c>
      <c r="O110" s="65">
        <v>21990111</v>
      </c>
      <c r="P110" s="66" t="s">
        <v>206</v>
      </c>
      <c r="Q110" s="63"/>
    </row>
    <row r="111" spans="1:17" ht="30.75">
      <c r="A111" s="10" t="s">
        <v>209</v>
      </c>
      <c r="C111" s="2" t="s">
        <v>210</v>
      </c>
      <c r="D111" s="64" t="s">
        <v>129</v>
      </c>
      <c r="E111" s="7" t="s">
        <v>130</v>
      </c>
      <c r="F111" s="62"/>
      <c r="G111" s="8"/>
      <c r="H111" s="10" t="s">
        <v>37</v>
      </c>
      <c r="I111" s="62" t="s">
        <v>37</v>
      </c>
      <c r="J111" s="5" t="s">
        <v>37</v>
      </c>
      <c r="K111" s="7" t="s">
        <v>211</v>
      </c>
      <c r="L111" s="7"/>
      <c r="M111" s="7"/>
      <c r="N111" s="7" t="s">
        <v>196</v>
      </c>
      <c r="O111" s="9">
        <v>21990111</v>
      </c>
      <c r="P111" s="53" t="s">
        <v>212</v>
      </c>
      <c r="Q111" s="63"/>
    </row>
    <row r="112" spans="1:17" ht="30.75">
      <c r="A112" s="62" t="s">
        <v>209</v>
      </c>
      <c r="B112" s="62"/>
      <c r="C112" s="64" t="s">
        <v>210</v>
      </c>
      <c r="D112" s="64" t="s">
        <v>129</v>
      </c>
      <c r="E112" s="62" t="s">
        <v>130</v>
      </c>
      <c r="F112" s="62"/>
      <c r="G112" s="15"/>
      <c r="H112" s="10" t="s">
        <v>37</v>
      </c>
      <c r="I112" s="62" t="s">
        <v>37</v>
      </c>
      <c r="J112" s="5" t="s">
        <v>37</v>
      </c>
      <c r="K112" s="62" t="s">
        <v>211</v>
      </c>
      <c r="L112" s="62"/>
      <c r="M112" s="62"/>
      <c r="N112" s="62" t="s">
        <v>196</v>
      </c>
      <c r="O112" s="65">
        <v>21990111</v>
      </c>
      <c r="P112" s="66" t="s">
        <v>212</v>
      </c>
      <c r="Q112" s="63"/>
    </row>
    <row r="113" spans="1:17" ht="30.75">
      <c r="A113" s="10" t="s">
        <v>213</v>
      </c>
      <c r="C113" s="2" t="s">
        <v>214</v>
      </c>
      <c r="D113" s="2" t="s">
        <v>98</v>
      </c>
      <c r="E113" s="7" t="s">
        <v>99</v>
      </c>
      <c r="F113" s="7"/>
      <c r="G113" s="8"/>
      <c r="H113" s="10" t="s">
        <v>37</v>
      </c>
      <c r="I113" s="62" t="s">
        <v>37</v>
      </c>
      <c r="J113" s="5" t="s">
        <v>37</v>
      </c>
      <c r="K113" s="7" t="s">
        <v>211</v>
      </c>
      <c r="L113" s="7"/>
      <c r="M113" s="7"/>
      <c r="N113" s="7" t="s">
        <v>196</v>
      </c>
      <c r="O113" s="9">
        <v>21990111</v>
      </c>
      <c r="P113" s="53" t="s">
        <v>212</v>
      </c>
      <c r="Q113" s="63"/>
    </row>
    <row r="114" spans="1:17" ht="30.75">
      <c r="A114" s="62" t="s">
        <v>213</v>
      </c>
      <c r="B114" s="62"/>
      <c r="C114" s="64" t="s">
        <v>214</v>
      </c>
      <c r="D114" s="64" t="s">
        <v>98</v>
      </c>
      <c r="E114" s="62" t="s">
        <v>99</v>
      </c>
      <c r="F114" s="62"/>
      <c r="G114" s="15"/>
      <c r="H114" s="10" t="s">
        <v>37</v>
      </c>
      <c r="I114" s="62" t="s">
        <v>37</v>
      </c>
      <c r="J114" s="5" t="s">
        <v>37</v>
      </c>
      <c r="K114" s="62" t="s">
        <v>211</v>
      </c>
      <c r="L114" s="62"/>
      <c r="M114" s="62"/>
      <c r="N114" s="62" t="s">
        <v>196</v>
      </c>
      <c r="O114" s="65">
        <v>21990111</v>
      </c>
      <c r="P114" s="66" t="s">
        <v>212</v>
      </c>
      <c r="Q114" s="63"/>
    </row>
    <row r="115" spans="1:17" ht="30.75">
      <c r="A115" s="10" t="s">
        <v>215</v>
      </c>
      <c r="C115" s="2" t="s">
        <v>216</v>
      </c>
      <c r="D115" s="2" t="s">
        <v>203</v>
      </c>
      <c r="E115" s="7" t="s">
        <v>204</v>
      </c>
      <c r="F115" s="62"/>
      <c r="G115" s="2"/>
      <c r="H115" s="7" t="s">
        <v>87</v>
      </c>
      <c r="I115" s="7">
        <v>1</v>
      </c>
      <c r="J115" s="5" t="s">
        <v>37</v>
      </c>
      <c r="K115" s="7" t="s">
        <v>217</v>
      </c>
      <c r="L115" s="7"/>
      <c r="M115" s="7"/>
      <c r="N115" s="7" t="s">
        <v>196</v>
      </c>
      <c r="O115" s="9">
        <v>21990111</v>
      </c>
      <c r="P115" s="53" t="s">
        <v>218</v>
      </c>
      <c r="Q115" s="21"/>
    </row>
    <row r="116" spans="1:17" ht="30.75">
      <c r="A116" s="62" t="s">
        <v>215</v>
      </c>
      <c r="B116" s="62"/>
      <c r="C116" s="64" t="s">
        <v>216</v>
      </c>
      <c r="D116" s="64" t="s">
        <v>219</v>
      </c>
      <c r="E116" s="62" t="s">
        <v>220</v>
      </c>
      <c r="F116" s="62"/>
      <c r="G116" s="2"/>
      <c r="H116" s="62" t="s">
        <v>87</v>
      </c>
      <c r="I116" s="62">
        <v>1</v>
      </c>
      <c r="J116" s="5" t="s">
        <v>37</v>
      </c>
      <c r="K116" s="62" t="s">
        <v>217</v>
      </c>
      <c r="L116" s="62"/>
      <c r="M116" s="62"/>
      <c r="N116" s="62" t="s">
        <v>196</v>
      </c>
      <c r="O116" s="65">
        <v>21990111</v>
      </c>
      <c r="P116" s="53" t="s">
        <v>218</v>
      </c>
      <c r="Q116" s="63"/>
    </row>
    <row r="117" spans="1:17" ht="30.75">
      <c r="A117" s="10" t="s">
        <v>221</v>
      </c>
      <c r="C117" s="2" t="s">
        <v>222</v>
      </c>
      <c r="D117" s="2" t="s">
        <v>223</v>
      </c>
      <c r="E117" s="7" t="s">
        <v>224</v>
      </c>
      <c r="F117" s="62"/>
      <c r="G117" s="8"/>
      <c r="H117" s="7" t="s">
        <v>87</v>
      </c>
      <c r="I117" s="7">
        <v>4</v>
      </c>
      <c r="J117" s="2" t="s">
        <v>225</v>
      </c>
      <c r="K117" s="7" t="s">
        <v>89</v>
      </c>
      <c r="L117" s="7"/>
      <c r="M117" s="7"/>
      <c r="N117" s="7" t="s">
        <v>196</v>
      </c>
      <c r="O117" s="9">
        <v>21990111</v>
      </c>
      <c r="Q117" s="21"/>
    </row>
    <row r="118" spans="1:17" ht="30.75">
      <c r="A118" s="62" t="s">
        <v>221</v>
      </c>
      <c r="B118" s="62"/>
      <c r="C118" s="64" t="s">
        <v>222</v>
      </c>
      <c r="D118" s="64" t="s">
        <v>226</v>
      </c>
      <c r="E118" s="62" t="s">
        <v>227</v>
      </c>
      <c r="F118" s="62"/>
      <c r="G118" s="15"/>
      <c r="H118" s="62" t="s">
        <v>87</v>
      </c>
      <c r="I118" s="62">
        <v>4</v>
      </c>
      <c r="J118" s="64" t="s">
        <v>225</v>
      </c>
      <c r="K118" s="62" t="s">
        <v>89</v>
      </c>
      <c r="L118" s="62"/>
      <c r="M118" s="62"/>
      <c r="N118" s="62" t="s">
        <v>196</v>
      </c>
      <c r="O118" s="65">
        <v>21990111</v>
      </c>
      <c r="P118" s="67"/>
      <c r="Q118" s="63"/>
    </row>
    <row r="119" spans="1:17" ht="30.75">
      <c r="A119" s="10" t="s">
        <v>228</v>
      </c>
      <c r="C119" s="2" t="s">
        <v>229</v>
      </c>
      <c r="D119" s="2" t="s">
        <v>230</v>
      </c>
      <c r="E119" s="7" t="s">
        <v>231</v>
      </c>
      <c r="F119" s="62"/>
      <c r="G119" s="7" t="s">
        <v>232</v>
      </c>
      <c r="H119" s="10" t="s">
        <v>37</v>
      </c>
      <c r="I119" s="62" t="s">
        <v>37</v>
      </c>
      <c r="J119" s="5" t="s">
        <v>37</v>
      </c>
      <c r="K119" s="7" t="s">
        <v>89</v>
      </c>
      <c r="L119" s="7"/>
      <c r="M119" s="7"/>
      <c r="N119" s="7" t="s">
        <v>196</v>
      </c>
      <c r="O119" s="9">
        <v>21990111</v>
      </c>
      <c r="Q119" s="21"/>
    </row>
    <row r="120" spans="1:17" ht="30.75">
      <c r="A120" s="62" t="s">
        <v>228</v>
      </c>
      <c r="B120" s="62"/>
      <c r="C120" s="64" t="s">
        <v>229</v>
      </c>
      <c r="D120" s="64" t="s">
        <v>230</v>
      </c>
      <c r="E120" s="62" t="s">
        <v>231</v>
      </c>
      <c r="F120" s="62"/>
      <c r="G120" s="7" t="s">
        <v>232</v>
      </c>
      <c r="H120" s="10" t="s">
        <v>37</v>
      </c>
      <c r="I120" s="62" t="s">
        <v>37</v>
      </c>
      <c r="J120" s="5" t="s">
        <v>37</v>
      </c>
      <c r="K120" s="62" t="s">
        <v>89</v>
      </c>
      <c r="L120" s="62"/>
      <c r="M120" s="62"/>
      <c r="N120" s="62" t="s">
        <v>196</v>
      </c>
      <c r="O120" s="65">
        <v>21990111</v>
      </c>
      <c r="P120" s="67"/>
      <c r="Q120" s="63"/>
    </row>
    <row r="121" spans="1:17" ht="30.75">
      <c r="A121" s="10" t="s">
        <v>233</v>
      </c>
      <c r="C121" s="2" t="s">
        <v>234</v>
      </c>
      <c r="D121" s="2" t="s">
        <v>235</v>
      </c>
      <c r="E121" s="7" t="s">
        <v>236</v>
      </c>
      <c r="F121" s="62"/>
      <c r="G121" s="8"/>
      <c r="H121" s="10" t="s">
        <v>37</v>
      </c>
      <c r="I121" s="62" t="s">
        <v>37</v>
      </c>
      <c r="J121" s="5" t="s">
        <v>37</v>
      </c>
      <c r="K121" s="7" t="s">
        <v>89</v>
      </c>
      <c r="L121" s="7"/>
      <c r="M121" s="7"/>
      <c r="N121" s="7" t="s">
        <v>196</v>
      </c>
      <c r="O121" s="9">
        <v>21990111</v>
      </c>
      <c r="P121" s="55" t="s">
        <v>237</v>
      </c>
      <c r="Q121" s="63"/>
    </row>
    <row r="122" spans="1:17" ht="30.75">
      <c r="A122" s="62" t="s">
        <v>233</v>
      </c>
      <c r="B122" s="62"/>
      <c r="C122" s="64" t="s">
        <v>234</v>
      </c>
      <c r="D122" s="64" t="s">
        <v>37</v>
      </c>
      <c r="E122" s="62" t="s">
        <v>37</v>
      </c>
      <c r="F122" s="62"/>
      <c r="G122" s="15"/>
      <c r="H122" s="10" t="s">
        <v>37</v>
      </c>
      <c r="I122" s="62" t="s">
        <v>37</v>
      </c>
      <c r="J122" s="5" t="s">
        <v>37</v>
      </c>
      <c r="K122" s="62" t="s">
        <v>89</v>
      </c>
      <c r="L122" s="62"/>
      <c r="M122" s="62"/>
      <c r="N122" s="62" t="s">
        <v>196</v>
      </c>
      <c r="O122" s="65">
        <v>21990111</v>
      </c>
      <c r="P122" s="55" t="s">
        <v>237</v>
      </c>
      <c r="Q122" s="63"/>
    </row>
    <row r="123" spans="1:17" ht="30.75">
      <c r="A123" s="10" t="s">
        <v>238</v>
      </c>
      <c r="C123" s="2" t="s">
        <v>239</v>
      </c>
      <c r="D123" s="2" t="s">
        <v>141</v>
      </c>
      <c r="E123" s="7" t="s">
        <v>142</v>
      </c>
      <c r="F123" s="62"/>
      <c r="G123" s="8"/>
      <c r="H123" s="10" t="s">
        <v>37</v>
      </c>
      <c r="I123" s="62" t="s">
        <v>37</v>
      </c>
      <c r="J123" s="5" t="s">
        <v>37</v>
      </c>
      <c r="K123" s="7" t="s">
        <v>180</v>
      </c>
      <c r="L123" s="7"/>
      <c r="M123" s="7"/>
      <c r="N123" s="7" t="s">
        <v>196</v>
      </c>
      <c r="O123" s="9">
        <v>21990111</v>
      </c>
      <c r="Q123" s="21"/>
    </row>
    <row r="124" spans="1:17" ht="30.75">
      <c r="A124" s="62" t="s">
        <v>238</v>
      </c>
      <c r="B124" s="62"/>
      <c r="C124" s="64" t="s">
        <v>239</v>
      </c>
      <c r="D124" s="64" t="s">
        <v>141</v>
      </c>
      <c r="E124" s="62" t="s">
        <v>142</v>
      </c>
      <c r="F124" s="62"/>
      <c r="G124" s="15"/>
      <c r="H124" s="10" t="s">
        <v>37</v>
      </c>
      <c r="I124" s="62" t="s">
        <v>37</v>
      </c>
      <c r="J124" s="5" t="s">
        <v>37</v>
      </c>
      <c r="K124" s="62" t="s">
        <v>180</v>
      </c>
      <c r="L124" s="62"/>
      <c r="M124" s="62"/>
      <c r="N124" s="62" t="s">
        <v>196</v>
      </c>
      <c r="O124" s="65">
        <v>21990111</v>
      </c>
      <c r="P124" s="67"/>
      <c r="Q124" s="63"/>
    </row>
    <row r="125" spans="1:17" ht="30.75">
      <c r="A125" s="10" t="s">
        <v>240</v>
      </c>
      <c r="C125" s="2" t="s">
        <v>241</v>
      </c>
      <c r="D125" s="2" t="s">
        <v>141</v>
      </c>
      <c r="E125" s="7" t="s">
        <v>142</v>
      </c>
      <c r="F125" s="62"/>
      <c r="G125" s="8"/>
      <c r="H125" s="10" t="s">
        <v>37</v>
      </c>
      <c r="I125" s="62" t="s">
        <v>37</v>
      </c>
      <c r="J125" s="5" t="s">
        <v>37</v>
      </c>
      <c r="K125" s="7" t="s">
        <v>180</v>
      </c>
      <c r="L125" s="7"/>
      <c r="M125" s="7"/>
      <c r="N125" s="7" t="s">
        <v>196</v>
      </c>
      <c r="O125" s="9">
        <v>21990111</v>
      </c>
      <c r="Q125" s="21"/>
    </row>
    <row r="126" spans="1:17" ht="30.75">
      <c r="A126" s="62" t="s">
        <v>240</v>
      </c>
      <c r="B126" s="62"/>
      <c r="C126" s="64" t="s">
        <v>241</v>
      </c>
      <c r="D126" s="64" t="s">
        <v>141</v>
      </c>
      <c r="E126" s="62" t="s">
        <v>142</v>
      </c>
      <c r="F126" s="62"/>
      <c r="G126" s="15"/>
      <c r="H126" s="10" t="s">
        <v>37</v>
      </c>
      <c r="I126" s="62" t="s">
        <v>37</v>
      </c>
      <c r="J126" s="5" t="s">
        <v>37</v>
      </c>
      <c r="K126" s="62" t="s">
        <v>180</v>
      </c>
      <c r="L126" s="62"/>
      <c r="M126" s="62"/>
      <c r="N126" s="62" t="s">
        <v>196</v>
      </c>
      <c r="O126" s="65">
        <v>21990111</v>
      </c>
      <c r="P126" s="67"/>
      <c r="Q126" s="63"/>
    </row>
    <row r="127" spans="1:17" ht="30.75">
      <c r="A127" s="10" t="s">
        <v>242</v>
      </c>
      <c r="C127" s="2" t="s">
        <v>243</v>
      </c>
      <c r="D127" s="2" t="s">
        <v>98</v>
      </c>
      <c r="E127" s="7" t="s">
        <v>99</v>
      </c>
      <c r="F127" s="62"/>
      <c r="G127" s="8"/>
      <c r="H127" s="10" t="s">
        <v>37</v>
      </c>
      <c r="I127" s="62" t="s">
        <v>37</v>
      </c>
      <c r="J127" s="5" t="s">
        <v>37</v>
      </c>
      <c r="K127" s="7" t="s">
        <v>89</v>
      </c>
      <c r="L127" s="7"/>
      <c r="M127" s="7"/>
      <c r="N127" s="7" t="s">
        <v>196</v>
      </c>
      <c r="O127" s="9">
        <v>21990111</v>
      </c>
      <c r="Q127" s="21"/>
    </row>
    <row r="128" spans="1:17" ht="30.75">
      <c r="A128" s="62" t="s">
        <v>242</v>
      </c>
      <c r="B128" s="62"/>
      <c r="C128" s="64" t="s">
        <v>243</v>
      </c>
      <c r="D128" s="64" t="s">
        <v>98</v>
      </c>
      <c r="E128" s="62" t="s">
        <v>99</v>
      </c>
      <c r="F128" s="62"/>
      <c r="G128" s="15"/>
      <c r="H128" s="10" t="s">
        <v>37</v>
      </c>
      <c r="I128" s="62" t="s">
        <v>37</v>
      </c>
      <c r="J128" s="5" t="s">
        <v>37</v>
      </c>
      <c r="K128" s="62" t="s">
        <v>89</v>
      </c>
      <c r="L128" s="62"/>
      <c r="M128" s="62"/>
      <c r="N128" s="62" t="s">
        <v>196</v>
      </c>
      <c r="O128" s="65">
        <v>21990111</v>
      </c>
      <c r="P128" s="67"/>
      <c r="Q128" s="63"/>
    </row>
    <row r="129" spans="1:17" ht="30.75">
      <c r="A129" s="10" t="s">
        <v>244</v>
      </c>
      <c r="C129" s="2" t="s">
        <v>245</v>
      </c>
      <c r="D129" s="2" t="s">
        <v>246</v>
      </c>
      <c r="E129" s="7" t="s">
        <v>247</v>
      </c>
      <c r="F129" s="62"/>
      <c r="G129" s="8"/>
      <c r="H129" s="10" t="s">
        <v>37</v>
      </c>
      <c r="I129" s="62" t="s">
        <v>37</v>
      </c>
      <c r="J129" s="5" t="s">
        <v>37</v>
      </c>
      <c r="K129" s="7" t="s">
        <v>89</v>
      </c>
      <c r="L129" s="7"/>
      <c r="M129" s="7"/>
      <c r="N129" s="7" t="s">
        <v>196</v>
      </c>
      <c r="O129" s="9">
        <v>21990111</v>
      </c>
      <c r="Q129" s="21"/>
    </row>
    <row r="130" spans="1:17" ht="30.75">
      <c r="A130" s="62" t="s">
        <v>244</v>
      </c>
      <c r="B130" s="62"/>
      <c r="C130" s="64" t="s">
        <v>245</v>
      </c>
      <c r="D130" s="64" t="s">
        <v>246</v>
      </c>
      <c r="E130" s="62" t="s">
        <v>247</v>
      </c>
      <c r="F130" s="62"/>
      <c r="G130" s="15"/>
      <c r="H130" s="10" t="s">
        <v>37</v>
      </c>
      <c r="I130" s="62" t="s">
        <v>37</v>
      </c>
      <c r="J130" s="5" t="s">
        <v>37</v>
      </c>
      <c r="K130" s="62" t="s">
        <v>89</v>
      </c>
      <c r="L130" s="62"/>
      <c r="M130" s="62"/>
      <c r="N130" s="62" t="s">
        <v>196</v>
      </c>
      <c r="O130" s="65">
        <v>21990111</v>
      </c>
      <c r="P130" s="67"/>
      <c r="Q130" s="63"/>
    </row>
    <row r="131" spans="1:17" ht="30.75">
      <c r="A131" s="10" t="s">
        <v>248</v>
      </c>
      <c r="C131" s="2" t="s">
        <v>189</v>
      </c>
      <c r="D131" s="2" t="s">
        <v>129</v>
      </c>
      <c r="E131" s="7" t="s">
        <v>130</v>
      </c>
      <c r="F131" s="62"/>
      <c r="G131" s="8"/>
      <c r="H131" s="7" t="s">
        <v>87</v>
      </c>
      <c r="I131" s="7">
        <v>4</v>
      </c>
      <c r="J131" s="5" t="s">
        <v>37</v>
      </c>
      <c r="K131" s="7" t="s">
        <v>89</v>
      </c>
      <c r="L131" s="7"/>
      <c r="M131" s="7"/>
      <c r="N131" s="7" t="s">
        <v>196</v>
      </c>
      <c r="O131" s="9">
        <v>21990111</v>
      </c>
      <c r="Q131" s="21"/>
    </row>
    <row r="132" spans="1:17" ht="30.75">
      <c r="A132" s="62" t="s">
        <v>248</v>
      </c>
      <c r="B132" s="62"/>
      <c r="C132" s="64" t="s">
        <v>189</v>
      </c>
      <c r="D132" s="64" t="s">
        <v>129</v>
      </c>
      <c r="E132" s="62" t="s">
        <v>130</v>
      </c>
      <c r="F132" s="62"/>
      <c r="G132" s="15"/>
      <c r="H132" s="62" t="s">
        <v>87</v>
      </c>
      <c r="I132" s="62">
        <v>4</v>
      </c>
      <c r="J132" s="5" t="s">
        <v>37</v>
      </c>
      <c r="K132" s="62" t="s">
        <v>89</v>
      </c>
      <c r="L132" s="62"/>
      <c r="M132" s="62"/>
      <c r="N132" s="62" t="s">
        <v>196</v>
      </c>
      <c r="O132" s="65">
        <v>21990111</v>
      </c>
      <c r="P132" s="67"/>
      <c r="Q132" s="63"/>
    </row>
    <row r="133" spans="1:17" ht="30.75">
      <c r="A133" s="10" t="s">
        <v>249</v>
      </c>
      <c r="C133" s="2" t="s">
        <v>250</v>
      </c>
      <c r="D133" s="2" t="s">
        <v>129</v>
      </c>
      <c r="E133" s="7" t="s">
        <v>130</v>
      </c>
      <c r="F133" s="62"/>
      <c r="G133" s="8"/>
      <c r="H133" s="10" t="s">
        <v>37</v>
      </c>
      <c r="I133" s="62" t="s">
        <v>37</v>
      </c>
      <c r="J133" s="5" t="s">
        <v>37</v>
      </c>
      <c r="K133" s="7" t="s">
        <v>89</v>
      </c>
      <c r="L133" s="7"/>
      <c r="M133" s="7"/>
      <c r="N133" s="7" t="s">
        <v>196</v>
      </c>
      <c r="O133" s="9">
        <v>21990111</v>
      </c>
      <c r="Q133" s="21"/>
    </row>
    <row r="134" spans="1:17" ht="30.75">
      <c r="A134" s="62" t="s">
        <v>249</v>
      </c>
      <c r="B134" s="62"/>
      <c r="C134" s="64" t="s">
        <v>250</v>
      </c>
      <c r="D134" s="64" t="s">
        <v>129</v>
      </c>
      <c r="E134" s="62" t="s">
        <v>130</v>
      </c>
      <c r="F134" s="62"/>
      <c r="G134" s="15"/>
      <c r="H134" s="10" t="s">
        <v>37</v>
      </c>
      <c r="I134" s="62" t="s">
        <v>37</v>
      </c>
      <c r="J134" s="5" t="s">
        <v>37</v>
      </c>
      <c r="K134" s="62" t="s">
        <v>89</v>
      </c>
      <c r="L134" s="62"/>
      <c r="M134" s="62"/>
      <c r="N134" s="62" t="s">
        <v>196</v>
      </c>
      <c r="O134" s="65">
        <v>21990111</v>
      </c>
      <c r="P134" s="67"/>
      <c r="Q134" s="63"/>
    </row>
    <row r="135" spans="1:17" ht="30.75">
      <c r="A135" s="62" t="s">
        <v>251</v>
      </c>
      <c r="B135" s="62"/>
      <c r="C135" s="64" t="s">
        <v>252</v>
      </c>
      <c r="D135" s="64" t="s">
        <v>37</v>
      </c>
      <c r="E135" s="62" t="s">
        <v>37</v>
      </c>
      <c r="F135" s="62"/>
      <c r="G135" s="15"/>
      <c r="H135" s="10" t="s">
        <v>37</v>
      </c>
      <c r="I135" s="62">
        <v>2</v>
      </c>
      <c r="J135" s="5" t="s">
        <v>37</v>
      </c>
      <c r="K135" s="62" t="s">
        <v>89</v>
      </c>
      <c r="L135" s="62"/>
      <c r="M135" s="62"/>
      <c r="N135" s="62" t="s">
        <v>196</v>
      </c>
      <c r="O135" s="65">
        <v>21990111</v>
      </c>
      <c r="P135" s="67"/>
      <c r="Q135" s="63"/>
    </row>
    <row r="136" spans="1:17" ht="30.75">
      <c r="A136" s="10" t="s">
        <v>251</v>
      </c>
      <c r="C136" s="2" t="s">
        <v>252</v>
      </c>
      <c r="D136" s="2" t="s">
        <v>253</v>
      </c>
      <c r="E136" s="7" t="s">
        <v>254</v>
      </c>
      <c r="F136" s="62"/>
      <c r="G136" s="8"/>
      <c r="H136" s="10" t="s">
        <v>37</v>
      </c>
      <c r="I136" s="7">
        <v>2</v>
      </c>
      <c r="J136" s="5" t="s">
        <v>37</v>
      </c>
      <c r="K136" s="7" t="s">
        <v>89</v>
      </c>
      <c r="L136" s="7"/>
      <c r="M136" s="7"/>
      <c r="N136" s="7" t="s">
        <v>196</v>
      </c>
      <c r="O136" s="9">
        <v>21990111</v>
      </c>
      <c r="Q136" s="21"/>
    </row>
    <row r="137" spans="1:17" ht="30.75">
      <c r="A137" s="10" t="s">
        <v>255</v>
      </c>
      <c r="C137" s="2" t="s">
        <v>256</v>
      </c>
      <c r="D137" s="2" t="s">
        <v>129</v>
      </c>
      <c r="E137" s="7" t="s">
        <v>130</v>
      </c>
      <c r="F137" s="62"/>
      <c r="G137" s="8"/>
      <c r="H137" s="7" t="s">
        <v>87</v>
      </c>
      <c r="I137" s="7">
        <v>2.5</v>
      </c>
      <c r="J137" s="2" t="s">
        <v>257</v>
      </c>
      <c r="K137" s="7" t="s">
        <v>258</v>
      </c>
      <c r="L137" s="7"/>
      <c r="M137" s="7"/>
      <c r="N137" s="7" t="s">
        <v>196</v>
      </c>
      <c r="O137" s="9">
        <v>21990111</v>
      </c>
      <c r="Q137" s="21"/>
    </row>
    <row r="138" spans="1:17" ht="30.75">
      <c r="A138" s="62" t="s">
        <v>255</v>
      </c>
      <c r="B138" s="62"/>
      <c r="C138" s="64" t="s">
        <v>256</v>
      </c>
      <c r="D138" s="64" t="s">
        <v>129</v>
      </c>
      <c r="E138" s="62" t="s">
        <v>130</v>
      </c>
      <c r="F138" s="62"/>
      <c r="G138" s="15"/>
      <c r="H138" s="62" t="s">
        <v>87</v>
      </c>
      <c r="I138" s="62">
        <v>2.5</v>
      </c>
      <c r="J138" s="64" t="s">
        <v>257</v>
      </c>
      <c r="K138" s="62" t="s">
        <v>258</v>
      </c>
      <c r="L138" s="62"/>
      <c r="M138" s="62"/>
      <c r="N138" s="62" t="s">
        <v>196</v>
      </c>
      <c r="O138" s="65">
        <v>21990111</v>
      </c>
      <c r="P138" s="67"/>
      <c r="Q138" s="63"/>
    </row>
    <row r="139" spans="1:17" ht="30.75">
      <c r="A139" s="10" t="s">
        <v>259</v>
      </c>
      <c r="C139" s="2" t="s">
        <v>260</v>
      </c>
      <c r="D139" s="2" t="s">
        <v>98</v>
      </c>
      <c r="E139" s="7" t="s">
        <v>99</v>
      </c>
      <c r="F139" s="62"/>
      <c r="G139" s="8"/>
      <c r="H139" s="7" t="s">
        <v>87</v>
      </c>
      <c r="I139" s="62" t="s">
        <v>37</v>
      </c>
      <c r="J139" s="5" t="s">
        <v>37</v>
      </c>
      <c r="K139" s="7" t="s">
        <v>211</v>
      </c>
      <c r="L139" s="7"/>
      <c r="M139" s="7"/>
      <c r="N139" s="7" t="s">
        <v>196</v>
      </c>
      <c r="O139" s="9">
        <v>21990111</v>
      </c>
      <c r="P139" s="53" t="s">
        <v>261</v>
      </c>
      <c r="Q139" s="63"/>
    </row>
    <row r="140" spans="1:17" ht="30.75">
      <c r="A140" s="62" t="s">
        <v>259</v>
      </c>
      <c r="B140" s="62"/>
      <c r="C140" s="64" t="s">
        <v>260</v>
      </c>
      <c r="D140" s="64" t="s">
        <v>98</v>
      </c>
      <c r="E140" s="62" t="s">
        <v>99</v>
      </c>
      <c r="F140" s="62"/>
      <c r="G140" s="15"/>
      <c r="H140" s="62" t="s">
        <v>87</v>
      </c>
      <c r="I140" s="62" t="s">
        <v>37</v>
      </c>
      <c r="J140" s="5" t="s">
        <v>37</v>
      </c>
      <c r="K140" s="62" t="s">
        <v>211</v>
      </c>
      <c r="L140" s="62"/>
      <c r="M140" s="62"/>
      <c r="N140" s="62" t="s">
        <v>196</v>
      </c>
      <c r="O140" s="65">
        <v>21990111</v>
      </c>
      <c r="P140" s="66" t="s">
        <v>261</v>
      </c>
      <c r="Q140" s="63"/>
    </row>
    <row r="141" spans="1:17" ht="30.75">
      <c r="A141" s="10" t="s">
        <v>262</v>
      </c>
      <c r="C141" s="2" t="s">
        <v>263</v>
      </c>
      <c r="D141" s="2" t="s">
        <v>85</v>
      </c>
      <c r="E141" s="7" t="s">
        <v>86</v>
      </c>
      <c r="F141" s="62"/>
      <c r="G141" s="8"/>
      <c r="H141" s="10" t="s">
        <v>37</v>
      </c>
      <c r="I141" s="62" t="s">
        <v>37</v>
      </c>
      <c r="J141" s="5" t="s">
        <v>37</v>
      </c>
      <c r="K141" s="7"/>
      <c r="L141" s="2" t="s">
        <v>264</v>
      </c>
      <c r="M141" s="7"/>
      <c r="N141" s="7" t="s">
        <v>196</v>
      </c>
      <c r="O141" s="9">
        <v>21990111</v>
      </c>
      <c r="Q141" s="63"/>
    </row>
    <row r="142" spans="1:17" ht="30.75">
      <c r="A142" s="62" t="s">
        <v>262</v>
      </c>
      <c r="B142" s="62"/>
      <c r="C142" s="64" t="s">
        <v>263</v>
      </c>
      <c r="D142" s="64" t="s">
        <v>85</v>
      </c>
      <c r="E142" s="62" t="s">
        <v>86</v>
      </c>
      <c r="F142" s="62"/>
      <c r="G142" s="15"/>
      <c r="H142" s="10" t="s">
        <v>37</v>
      </c>
      <c r="I142" s="62" t="s">
        <v>37</v>
      </c>
      <c r="J142" s="5" t="s">
        <v>37</v>
      </c>
      <c r="K142" s="62"/>
      <c r="L142" s="64" t="s">
        <v>264</v>
      </c>
      <c r="M142" s="62"/>
      <c r="N142" s="62" t="s">
        <v>196</v>
      </c>
      <c r="O142" s="65">
        <v>21990111</v>
      </c>
      <c r="P142" s="66"/>
      <c r="Q142" s="63"/>
    </row>
    <row r="143" spans="1:17" ht="32.1">
      <c r="A143" s="10" t="s">
        <v>265</v>
      </c>
      <c r="B143" s="7" t="s">
        <v>266</v>
      </c>
      <c r="C143" s="2" t="s">
        <v>267</v>
      </c>
      <c r="D143" s="2" t="s">
        <v>141</v>
      </c>
      <c r="E143" s="7" t="s">
        <v>142</v>
      </c>
      <c r="F143" s="62"/>
      <c r="G143" s="8"/>
      <c r="H143" s="10" t="s">
        <v>37</v>
      </c>
      <c r="I143" s="62" t="s">
        <v>37</v>
      </c>
      <c r="J143" s="5" t="s">
        <v>37</v>
      </c>
      <c r="K143" s="7" t="s">
        <v>268</v>
      </c>
      <c r="L143" s="7"/>
      <c r="M143" s="7"/>
      <c r="N143" s="2" t="s">
        <v>196</v>
      </c>
      <c r="O143" s="9">
        <v>21990111</v>
      </c>
      <c r="P143" s="27" t="s">
        <v>116</v>
      </c>
      <c r="Q143" s="7"/>
    </row>
    <row r="144" spans="1:17" ht="32.1">
      <c r="A144" s="62" t="s">
        <v>265</v>
      </c>
      <c r="B144" s="7" t="s">
        <v>266</v>
      </c>
      <c r="C144" s="64" t="s">
        <v>267</v>
      </c>
      <c r="D144" s="64" t="s">
        <v>141</v>
      </c>
      <c r="E144" s="62" t="s">
        <v>142</v>
      </c>
      <c r="F144" s="62"/>
      <c r="G144" s="15"/>
      <c r="H144" s="10" t="s">
        <v>37</v>
      </c>
      <c r="I144" s="62" t="s">
        <v>37</v>
      </c>
      <c r="J144" s="5" t="s">
        <v>37</v>
      </c>
      <c r="K144" s="62" t="s">
        <v>268</v>
      </c>
      <c r="L144" s="62"/>
      <c r="M144" s="62"/>
      <c r="N144" s="64" t="s">
        <v>196</v>
      </c>
      <c r="O144" s="65">
        <v>21990111</v>
      </c>
      <c r="P144" s="69" t="s">
        <v>116</v>
      </c>
      <c r="Q144" s="62"/>
    </row>
    <row r="145" spans="1:17" ht="32.1">
      <c r="A145" s="10" t="s">
        <v>269</v>
      </c>
      <c r="B145" s="7" t="s">
        <v>266</v>
      </c>
      <c r="C145" s="2" t="s">
        <v>270</v>
      </c>
      <c r="D145" s="2" t="s">
        <v>141</v>
      </c>
      <c r="E145" s="7" t="s">
        <v>142</v>
      </c>
      <c r="F145" s="62"/>
      <c r="G145" s="8"/>
      <c r="H145" s="10" t="s">
        <v>37</v>
      </c>
      <c r="I145" s="62" t="s">
        <v>37</v>
      </c>
      <c r="J145" s="5" t="s">
        <v>37</v>
      </c>
      <c r="K145" s="7" t="s">
        <v>268</v>
      </c>
      <c r="L145" s="7"/>
      <c r="M145" s="7"/>
      <c r="N145" s="2" t="s">
        <v>196</v>
      </c>
      <c r="O145" s="9">
        <v>21990111</v>
      </c>
      <c r="P145" s="27" t="s">
        <v>116</v>
      </c>
      <c r="Q145" s="7"/>
    </row>
    <row r="146" spans="1:17" ht="32.1">
      <c r="A146" s="62" t="s">
        <v>269</v>
      </c>
      <c r="B146" s="7" t="s">
        <v>266</v>
      </c>
      <c r="C146" s="64" t="s">
        <v>270</v>
      </c>
      <c r="D146" s="64" t="s">
        <v>141</v>
      </c>
      <c r="E146" s="62" t="s">
        <v>142</v>
      </c>
      <c r="F146" s="62"/>
      <c r="G146" s="15"/>
      <c r="H146" s="10" t="s">
        <v>37</v>
      </c>
      <c r="I146" s="62" t="s">
        <v>37</v>
      </c>
      <c r="J146" s="5" t="s">
        <v>37</v>
      </c>
      <c r="K146" s="62" t="s">
        <v>268</v>
      </c>
      <c r="L146" s="62"/>
      <c r="M146" s="62"/>
      <c r="N146" s="64" t="s">
        <v>196</v>
      </c>
      <c r="O146" s="65">
        <v>21990111</v>
      </c>
      <c r="P146" s="69" t="s">
        <v>116</v>
      </c>
      <c r="Q146" s="62"/>
    </row>
    <row r="147" spans="1:17" ht="45.75">
      <c r="A147" s="62" t="s">
        <v>271</v>
      </c>
      <c r="B147" s="62"/>
      <c r="C147" s="64" t="s">
        <v>272</v>
      </c>
      <c r="D147" s="64" t="s">
        <v>273</v>
      </c>
      <c r="E147" s="62" t="s">
        <v>185</v>
      </c>
      <c r="F147" s="62"/>
      <c r="G147" s="15"/>
      <c r="H147" s="62" t="s">
        <v>87</v>
      </c>
      <c r="I147" s="62">
        <v>4</v>
      </c>
      <c r="J147" s="64" t="s">
        <v>274</v>
      </c>
      <c r="K147" s="62" t="s">
        <v>275</v>
      </c>
      <c r="L147" s="62"/>
      <c r="M147" s="62"/>
      <c r="N147" s="64" t="s">
        <v>276</v>
      </c>
      <c r="O147" s="65">
        <v>22220808</v>
      </c>
      <c r="P147" s="66" t="s">
        <v>277</v>
      </c>
      <c r="Q147" s="63"/>
    </row>
    <row r="148" spans="1:17" ht="45.75">
      <c r="A148" s="7" t="s">
        <v>271</v>
      </c>
      <c r="B148" s="7"/>
      <c r="C148" s="2" t="s">
        <v>272</v>
      </c>
      <c r="D148" s="2" t="s">
        <v>278</v>
      </c>
      <c r="E148" s="7" t="s">
        <v>279</v>
      </c>
      <c r="F148" s="62"/>
      <c r="G148" s="8"/>
      <c r="H148" s="7" t="s">
        <v>87</v>
      </c>
      <c r="I148" s="7">
        <v>4</v>
      </c>
      <c r="J148" s="2" t="s">
        <v>274</v>
      </c>
      <c r="K148" s="7" t="s">
        <v>275</v>
      </c>
      <c r="L148" s="7"/>
      <c r="M148" s="7"/>
      <c r="N148" s="2" t="s">
        <v>276</v>
      </c>
      <c r="O148" s="11">
        <v>22220808</v>
      </c>
      <c r="P148" s="55" t="s">
        <v>277</v>
      </c>
      <c r="Q148" s="63"/>
    </row>
    <row r="149" spans="1:17" ht="45.75">
      <c r="A149" s="7" t="s">
        <v>280</v>
      </c>
      <c r="B149" s="10" t="s">
        <v>149</v>
      </c>
      <c r="C149" s="2" t="s">
        <v>281</v>
      </c>
      <c r="D149" s="2" t="s">
        <v>151</v>
      </c>
      <c r="E149" s="7" t="s">
        <v>152</v>
      </c>
      <c r="F149" s="62"/>
      <c r="G149" s="8"/>
      <c r="H149" s="7" t="s">
        <v>87</v>
      </c>
      <c r="I149" s="7">
        <v>4</v>
      </c>
      <c r="J149" s="2" t="s">
        <v>37</v>
      </c>
      <c r="K149" s="7" t="s">
        <v>154</v>
      </c>
      <c r="L149" s="13"/>
      <c r="M149" s="13"/>
      <c r="N149" s="2" t="s">
        <v>282</v>
      </c>
      <c r="O149" s="14">
        <v>22964447</v>
      </c>
      <c r="P149" s="53" t="s">
        <v>283</v>
      </c>
      <c r="Q149" s="13"/>
    </row>
    <row r="150" spans="1:17" ht="45.75">
      <c r="A150" s="62" t="s">
        <v>280</v>
      </c>
      <c r="B150" s="10" t="s">
        <v>149</v>
      </c>
      <c r="C150" s="64" t="s">
        <v>281</v>
      </c>
      <c r="D150" s="64" t="s">
        <v>151</v>
      </c>
      <c r="E150" s="62" t="s">
        <v>152</v>
      </c>
      <c r="F150" s="62"/>
      <c r="G150" s="15"/>
      <c r="H150" s="7" t="s">
        <v>87</v>
      </c>
      <c r="I150" s="62">
        <v>4</v>
      </c>
      <c r="J150" s="64" t="s">
        <v>37</v>
      </c>
      <c r="K150" s="62" t="s">
        <v>154</v>
      </c>
      <c r="L150" s="62"/>
      <c r="M150" s="62"/>
      <c r="N150" s="64" t="s">
        <v>282</v>
      </c>
      <c r="O150" s="65">
        <v>22964447</v>
      </c>
      <c r="P150" s="53" t="s">
        <v>283</v>
      </c>
      <c r="Q150" s="62"/>
    </row>
    <row r="151" spans="1:17" ht="45.75">
      <c r="A151" s="7" t="s">
        <v>284</v>
      </c>
      <c r="B151" s="10" t="s">
        <v>149</v>
      </c>
      <c r="C151" s="2" t="s">
        <v>285</v>
      </c>
      <c r="D151" s="2" t="s">
        <v>151</v>
      </c>
      <c r="E151" s="7" t="s">
        <v>152</v>
      </c>
      <c r="F151" s="62"/>
      <c r="G151" s="8"/>
      <c r="H151" s="7" t="s">
        <v>87</v>
      </c>
      <c r="I151" s="7">
        <v>6</v>
      </c>
      <c r="J151" s="2" t="s">
        <v>286</v>
      </c>
      <c r="K151" s="7" t="s">
        <v>154</v>
      </c>
      <c r="L151" s="13"/>
      <c r="M151" s="13"/>
      <c r="N151" s="3" t="s">
        <v>282</v>
      </c>
      <c r="O151" s="14">
        <v>22964447</v>
      </c>
      <c r="P151" s="53" t="s">
        <v>283</v>
      </c>
      <c r="Q151" s="13"/>
    </row>
    <row r="152" spans="1:17" ht="45.75">
      <c r="A152" s="62" t="s">
        <v>284</v>
      </c>
      <c r="B152" s="10" t="s">
        <v>149</v>
      </c>
      <c r="C152" s="64" t="s">
        <v>285</v>
      </c>
      <c r="D152" s="64" t="s">
        <v>151</v>
      </c>
      <c r="E152" s="62" t="s">
        <v>152</v>
      </c>
      <c r="F152" s="62"/>
      <c r="G152" s="15"/>
      <c r="H152" s="7" t="s">
        <v>87</v>
      </c>
      <c r="I152" s="62">
        <v>6</v>
      </c>
      <c r="J152" s="64" t="s">
        <v>286</v>
      </c>
      <c r="K152" s="62" t="s">
        <v>154</v>
      </c>
      <c r="L152" s="62"/>
      <c r="M152" s="62"/>
      <c r="N152" s="64" t="s">
        <v>282</v>
      </c>
      <c r="O152" s="65">
        <v>22964447</v>
      </c>
      <c r="P152" s="53" t="s">
        <v>283</v>
      </c>
      <c r="Q152" s="62"/>
    </row>
    <row r="153" spans="1:17">
      <c r="A153" s="7" t="s">
        <v>287</v>
      </c>
      <c r="B153" s="7"/>
      <c r="C153" s="2" t="s">
        <v>288</v>
      </c>
      <c r="D153" s="2" t="s">
        <v>141</v>
      </c>
      <c r="E153" s="7" t="s">
        <v>142</v>
      </c>
      <c r="F153" s="62"/>
      <c r="G153" s="8"/>
      <c r="H153" s="7" t="s">
        <v>87</v>
      </c>
      <c r="I153" s="7">
        <v>3.5</v>
      </c>
      <c r="J153" s="2" t="s">
        <v>289</v>
      </c>
      <c r="K153" s="7"/>
      <c r="L153" s="7" t="s">
        <v>290</v>
      </c>
      <c r="M153" s="7" t="s">
        <v>211</v>
      </c>
      <c r="N153" s="7" t="s">
        <v>291</v>
      </c>
      <c r="O153" s="10" t="s">
        <v>292</v>
      </c>
      <c r="Q153" s="22"/>
    </row>
    <row r="154" spans="1:17">
      <c r="A154" s="62" t="s">
        <v>287</v>
      </c>
      <c r="B154" s="62"/>
      <c r="C154" s="64" t="s">
        <v>288</v>
      </c>
      <c r="D154" s="64" t="s">
        <v>141</v>
      </c>
      <c r="E154" s="62" t="s">
        <v>142</v>
      </c>
      <c r="F154" s="62"/>
      <c r="G154" s="15"/>
      <c r="H154" s="62" t="s">
        <v>87</v>
      </c>
      <c r="I154" s="62">
        <v>3.5</v>
      </c>
      <c r="J154" s="64" t="s">
        <v>289</v>
      </c>
      <c r="K154" s="62"/>
      <c r="L154" s="62" t="s">
        <v>290</v>
      </c>
      <c r="M154" s="62" t="s">
        <v>211</v>
      </c>
      <c r="N154" s="62" t="s">
        <v>291</v>
      </c>
      <c r="O154" s="70" t="s">
        <v>292</v>
      </c>
      <c r="P154" s="67"/>
      <c r="Q154" s="63"/>
    </row>
    <row r="155" spans="1:17">
      <c r="A155" s="7" t="s">
        <v>293</v>
      </c>
      <c r="B155" s="7"/>
      <c r="C155" s="2"/>
      <c r="D155" s="2" t="s">
        <v>294</v>
      </c>
      <c r="E155" s="7" t="s">
        <v>295</v>
      </c>
      <c r="F155" s="62"/>
      <c r="G155" s="8"/>
      <c r="H155" s="7" t="s">
        <v>87</v>
      </c>
      <c r="I155" s="62" t="s">
        <v>37</v>
      </c>
      <c r="J155" s="5" t="s">
        <v>37</v>
      </c>
      <c r="K155" s="7" t="s">
        <v>135</v>
      </c>
      <c r="L155" s="13"/>
      <c r="M155" s="13"/>
      <c r="N155" s="7" t="s">
        <v>296</v>
      </c>
      <c r="Q155" s="22"/>
    </row>
    <row r="156" spans="1:17">
      <c r="A156" s="62" t="s">
        <v>293</v>
      </c>
      <c r="B156" s="62"/>
      <c r="C156" s="64"/>
      <c r="D156" s="64" t="s">
        <v>294</v>
      </c>
      <c r="E156" s="62" t="s">
        <v>295</v>
      </c>
      <c r="F156" s="62"/>
      <c r="G156" s="15"/>
      <c r="H156" s="62" t="s">
        <v>87</v>
      </c>
      <c r="I156" s="62" t="s">
        <v>37</v>
      </c>
      <c r="J156" s="5" t="s">
        <v>37</v>
      </c>
      <c r="K156" s="62" t="s">
        <v>135</v>
      </c>
      <c r="L156" s="62"/>
      <c r="M156" s="62"/>
      <c r="N156" s="62" t="s">
        <v>296</v>
      </c>
      <c r="O156" s="70"/>
      <c r="P156" s="67"/>
      <c r="Q156" s="63"/>
    </row>
    <row r="157" spans="1:17">
      <c r="A157" s="62" t="s">
        <v>297</v>
      </c>
      <c r="B157" s="62"/>
      <c r="C157" s="64"/>
      <c r="D157" s="64" t="s">
        <v>298</v>
      </c>
      <c r="E157" s="62" t="s">
        <v>185</v>
      </c>
      <c r="F157" s="62"/>
      <c r="G157" s="15"/>
      <c r="H157" s="62" t="s">
        <v>87</v>
      </c>
      <c r="I157" s="62" t="s">
        <v>37</v>
      </c>
      <c r="J157" s="5" t="s">
        <v>37</v>
      </c>
      <c r="K157" s="62"/>
      <c r="L157" s="62"/>
      <c r="M157" s="62" t="s">
        <v>211</v>
      </c>
      <c r="N157" s="62" t="s">
        <v>299</v>
      </c>
      <c r="O157" s="70"/>
      <c r="P157" s="67" t="s">
        <v>300</v>
      </c>
      <c r="Q157" s="63"/>
    </row>
    <row r="158" spans="1:17">
      <c r="A158" s="7" t="s">
        <v>297</v>
      </c>
      <c r="B158" s="7"/>
      <c r="C158" s="2"/>
      <c r="D158" s="2" t="s">
        <v>301</v>
      </c>
      <c r="E158" s="7" t="s">
        <v>302</v>
      </c>
      <c r="F158" s="62"/>
      <c r="G158" s="8"/>
      <c r="H158" s="7" t="s">
        <v>87</v>
      </c>
      <c r="I158" s="62" t="s">
        <v>37</v>
      </c>
      <c r="J158" s="5" t="s">
        <v>37</v>
      </c>
      <c r="K158" s="7"/>
      <c r="L158" s="7"/>
      <c r="M158" s="7" t="s">
        <v>211</v>
      </c>
      <c r="N158" s="7" t="s">
        <v>299</v>
      </c>
      <c r="P158" s="67" t="s">
        <v>300</v>
      </c>
      <c r="Q158" s="22"/>
    </row>
    <row r="159" spans="1:17">
      <c r="A159" s="62" t="s">
        <v>303</v>
      </c>
      <c r="B159" s="62"/>
      <c r="C159" s="64"/>
      <c r="D159" s="64" t="s">
        <v>304</v>
      </c>
      <c r="E159" s="62" t="s">
        <v>185</v>
      </c>
      <c r="F159" s="62"/>
      <c r="G159" s="15"/>
      <c r="H159" s="62" t="s">
        <v>87</v>
      </c>
      <c r="I159" s="62" t="s">
        <v>37</v>
      </c>
      <c r="J159" s="5" t="s">
        <v>37</v>
      </c>
      <c r="K159" s="62"/>
      <c r="L159" s="62"/>
      <c r="M159" s="62" t="s">
        <v>211</v>
      </c>
      <c r="N159" s="62" t="s">
        <v>299</v>
      </c>
      <c r="O159" s="70"/>
      <c r="P159" s="67"/>
      <c r="Q159" s="63"/>
    </row>
    <row r="160" spans="1:17">
      <c r="A160" s="7" t="s">
        <v>303</v>
      </c>
      <c r="B160" s="7"/>
      <c r="C160" s="2"/>
      <c r="D160" s="2" t="s">
        <v>305</v>
      </c>
      <c r="E160" s="7" t="s">
        <v>306</v>
      </c>
      <c r="F160" s="62"/>
      <c r="G160" s="8"/>
      <c r="H160" s="7" t="s">
        <v>87</v>
      </c>
      <c r="I160" s="62" t="s">
        <v>37</v>
      </c>
      <c r="J160" s="5" t="s">
        <v>37</v>
      </c>
      <c r="K160" s="13"/>
      <c r="L160" s="7"/>
      <c r="M160" s="7" t="s">
        <v>211</v>
      </c>
      <c r="N160" s="7" t="s">
        <v>299</v>
      </c>
      <c r="Q160" s="22"/>
    </row>
    <row r="161" spans="1:17" ht="76.5">
      <c r="A161" s="7" t="s">
        <v>307</v>
      </c>
      <c r="B161" s="7"/>
      <c r="C161" s="2"/>
      <c r="D161" s="2" t="s">
        <v>308</v>
      </c>
      <c r="E161" s="7" t="s">
        <v>309</v>
      </c>
      <c r="F161" s="62"/>
      <c r="G161" s="8"/>
      <c r="H161" s="7" t="s">
        <v>87</v>
      </c>
      <c r="I161" s="7">
        <v>1.5</v>
      </c>
      <c r="J161" s="5" t="s">
        <v>37</v>
      </c>
      <c r="K161" s="7"/>
      <c r="L161" s="7"/>
      <c r="M161" s="7" t="s">
        <v>310</v>
      </c>
      <c r="N161" s="2" t="s">
        <v>311</v>
      </c>
      <c r="O161" s="11">
        <v>26443629</v>
      </c>
      <c r="P161" s="55" t="s">
        <v>312</v>
      </c>
      <c r="Q161" s="63"/>
    </row>
    <row r="162" spans="1:17" ht="76.5">
      <c r="A162" s="62" t="s">
        <v>307</v>
      </c>
      <c r="B162" s="62"/>
      <c r="C162" s="64"/>
      <c r="D162" s="64" t="s">
        <v>308</v>
      </c>
      <c r="E162" s="62" t="s">
        <v>309</v>
      </c>
      <c r="F162" s="62"/>
      <c r="G162" s="15"/>
      <c r="H162" s="62" t="s">
        <v>87</v>
      </c>
      <c r="I162" s="62">
        <v>1.5</v>
      </c>
      <c r="J162" s="5" t="s">
        <v>37</v>
      </c>
      <c r="K162" s="62"/>
      <c r="L162" s="62"/>
      <c r="M162" s="62" t="s">
        <v>310</v>
      </c>
      <c r="N162" s="64" t="s">
        <v>311</v>
      </c>
      <c r="O162" s="65">
        <v>26443629</v>
      </c>
      <c r="P162" s="66" t="s">
        <v>312</v>
      </c>
      <c r="Q162" s="63"/>
    </row>
    <row r="163" spans="1:17" ht="48">
      <c r="A163" s="7" t="s">
        <v>313</v>
      </c>
      <c r="B163" s="7" t="s">
        <v>314</v>
      </c>
      <c r="C163" s="2" t="s">
        <v>315</v>
      </c>
      <c r="D163" s="2" t="s">
        <v>316</v>
      </c>
      <c r="E163" s="7" t="s">
        <v>317</v>
      </c>
      <c r="F163" s="7"/>
      <c r="G163" s="8"/>
      <c r="H163" s="7" t="s">
        <v>36</v>
      </c>
      <c r="I163" s="7">
        <v>10</v>
      </c>
      <c r="J163" s="5" t="s">
        <v>37</v>
      </c>
      <c r="K163" s="7" t="s">
        <v>89</v>
      </c>
      <c r="L163" s="7"/>
      <c r="M163" s="7" t="s">
        <v>89</v>
      </c>
      <c r="N163" s="2" t="s">
        <v>318</v>
      </c>
      <c r="O163" s="4">
        <v>27844444</v>
      </c>
      <c r="P163" s="27" t="s">
        <v>319</v>
      </c>
      <c r="Q163" s="2" t="s">
        <v>320</v>
      </c>
    </row>
    <row r="164" spans="1:17" ht="48">
      <c r="A164" s="62" t="s">
        <v>313</v>
      </c>
      <c r="B164" s="7" t="s">
        <v>314</v>
      </c>
      <c r="C164" s="64" t="s">
        <v>315</v>
      </c>
      <c r="D164" s="64" t="s">
        <v>316</v>
      </c>
      <c r="E164" s="7" t="s">
        <v>317</v>
      </c>
      <c r="F164" s="62"/>
      <c r="G164" s="15"/>
      <c r="H164" s="62" t="s">
        <v>36</v>
      </c>
      <c r="I164" s="62">
        <v>10</v>
      </c>
      <c r="J164" s="5" t="s">
        <v>37</v>
      </c>
      <c r="K164" s="62" t="s">
        <v>89</v>
      </c>
      <c r="L164" s="62"/>
      <c r="M164" s="62" t="s">
        <v>89</v>
      </c>
      <c r="N164" s="64" t="s">
        <v>318</v>
      </c>
      <c r="O164" s="65">
        <v>27844444</v>
      </c>
      <c r="P164" s="69" t="s">
        <v>319</v>
      </c>
      <c r="Q164" s="2" t="s">
        <v>320</v>
      </c>
    </row>
    <row r="165" spans="1:17" ht="48">
      <c r="A165" s="7" t="s">
        <v>321</v>
      </c>
      <c r="B165" s="7" t="s">
        <v>314</v>
      </c>
      <c r="C165" s="2" t="s">
        <v>322</v>
      </c>
      <c r="D165" s="2" t="s">
        <v>316</v>
      </c>
      <c r="E165" s="7" t="s">
        <v>317</v>
      </c>
      <c r="F165" s="7"/>
      <c r="G165" s="8"/>
      <c r="H165" s="7" t="s">
        <v>36</v>
      </c>
      <c r="I165" s="7">
        <v>8</v>
      </c>
      <c r="J165" s="5" t="s">
        <v>37</v>
      </c>
      <c r="K165" s="7" t="s">
        <v>89</v>
      </c>
      <c r="L165" s="7"/>
      <c r="M165" s="7" t="s">
        <v>89</v>
      </c>
      <c r="N165" s="2" t="s">
        <v>318</v>
      </c>
      <c r="O165" s="4">
        <v>27844444</v>
      </c>
      <c r="P165" s="27" t="s">
        <v>319</v>
      </c>
      <c r="Q165" s="2" t="s">
        <v>320</v>
      </c>
    </row>
    <row r="166" spans="1:17" ht="48">
      <c r="A166" s="62" t="s">
        <v>321</v>
      </c>
      <c r="B166" s="7" t="s">
        <v>314</v>
      </c>
      <c r="C166" s="64" t="s">
        <v>322</v>
      </c>
      <c r="D166" s="64" t="s">
        <v>316</v>
      </c>
      <c r="E166" s="7" t="s">
        <v>317</v>
      </c>
      <c r="F166" s="62"/>
      <c r="G166" s="15"/>
      <c r="H166" s="62" t="s">
        <v>36</v>
      </c>
      <c r="I166" s="62">
        <v>8</v>
      </c>
      <c r="J166" s="5" t="s">
        <v>37</v>
      </c>
      <c r="K166" s="62" t="s">
        <v>89</v>
      </c>
      <c r="L166" s="62"/>
      <c r="M166" s="62" t="s">
        <v>89</v>
      </c>
      <c r="N166" s="64" t="s">
        <v>318</v>
      </c>
      <c r="O166" s="4">
        <v>27844444</v>
      </c>
      <c r="P166" s="69" t="s">
        <v>319</v>
      </c>
      <c r="Q166" s="2" t="s">
        <v>320</v>
      </c>
    </row>
    <row r="167" spans="1:17" ht="48">
      <c r="A167" s="7" t="s">
        <v>323</v>
      </c>
      <c r="B167" s="7" t="s">
        <v>314</v>
      </c>
      <c r="C167" s="2" t="s">
        <v>324</v>
      </c>
      <c r="D167" s="2" t="s">
        <v>316</v>
      </c>
      <c r="E167" s="7" t="s">
        <v>317</v>
      </c>
      <c r="F167" s="7"/>
      <c r="G167" s="8"/>
      <c r="H167" s="7" t="s">
        <v>36</v>
      </c>
      <c r="I167" s="7">
        <v>8</v>
      </c>
      <c r="J167" s="5" t="s">
        <v>37</v>
      </c>
      <c r="K167" s="7" t="s">
        <v>89</v>
      </c>
      <c r="L167" s="7"/>
      <c r="M167" s="7" t="s">
        <v>89</v>
      </c>
      <c r="N167" s="2" t="s">
        <v>318</v>
      </c>
      <c r="O167" s="4">
        <v>27844444</v>
      </c>
      <c r="P167" s="27" t="s">
        <v>319</v>
      </c>
      <c r="Q167" s="2" t="s">
        <v>320</v>
      </c>
    </row>
    <row r="168" spans="1:17" ht="48">
      <c r="A168" s="62" t="s">
        <v>323</v>
      </c>
      <c r="B168" s="7" t="s">
        <v>314</v>
      </c>
      <c r="C168" s="64" t="s">
        <v>324</v>
      </c>
      <c r="D168" s="64" t="s">
        <v>316</v>
      </c>
      <c r="E168" s="7" t="s">
        <v>317</v>
      </c>
      <c r="F168" s="62"/>
      <c r="G168" s="15"/>
      <c r="H168" s="62" t="s">
        <v>36</v>
      </c>
      <c r="I168" s="62">
        <v>8</v>
      </c>
      <c r="J168" s="5" t="s">
        <v>37</v>
      </c>
      <c r="K168" s="62" t="s">
        <v>89</v>
      </c>
      <c r="L168" s="62"/>
      <c r="M168" s="62" t="s">
        <v>89</v>
      </c>
      <c r="N168" s="64" t="s">
        <v>318</v>
      </c>
      <c r="O168" s="4">
        <v>27844444</v>
      </c>
      <c r="P168" s="69" t="s">
        <v>319</v>
      </c>
      <c r="Q168" s="2" t="s">
        <v>320</v>
      </c>
    </row>
    <row r="169" spans="1:17" ht="48">
      <c r="A169" s="7" t="s">
        <v>325</v>
      </c>
      <c r="B169" s="7" t="s">
        <v>314</v>
      </c>
      <c r="C169" s="2" t="s">
        <v>326</v>
      </c>
      <c r="D169" s="2" t="s">
        <v>316</v>
      </c>
      <c r="E169" s="7" t="s">
        <v>317</v>
      </c>
      <c r="F169" s="7"/>
      <c r="G169" s="8"/>
      <c r="H169" s="7" t="s">
        <v>36</v>
      </c>
      <c r="I169" s="7">
        <v>8</v>
      </c>
      <c r="J169" s="5" t="s">
        <v>37</v>
      </c>
      <c r="K169" s="7" t="s">
        <v>89</v>
      </c>
      <c r="L169" s="7"/>
      <c r="M169" s="7" t="s">
        <v>89</v>
      </c>
      <c r="N169" s="2" t="s">
        <v>318</v>
      </c>
      <c r="O169" s="4">
        <v>27844444</v>
      </c>
      <c r="P169" s="27" t="s">
        <v>319</v>
      </c>
      <c r="Q169" s="2" t="s">
        <v>320</v>
      </c>
    </row>
    <row r="170" spans="1:17" ht="48">
      <c r="A170" s="62" t="s">
        <v>325</v>
      </c>
      <c r="B170" s="7" t="s">
        <v>314</v>
      </c>
      <c r="C170" s="64" t="s">
        <v>326</v>
      </c>
      <c r="D170" s="64" t="s">
        <v>316</v>
      </c>
      <c r="E170" s="7" t="s">
        <v>317</v>
      </c>
      <c r="F170" s="62"/>
      <c r="G170" s="15"/>
      <c r="H170" s="62" t="s">
        <v>36</v>
      </c>
      <c r="I170" s="62">
        <v>8</v>
      </c>
      <c r="J170" s="5" t="s">
        <v>37</v>
      </c>
      <c r="K170" s="62" t="s">
        <v>89</v>
      </c>
      <c r="L170" s="62"/>
      <c r="M170" s="62" t="s">
        <v>89</v>
      </c>
      <c r="N170" s="64" t="s">
        <v>318</v>
      </c>
      <c r="O170" s="4">
        <v>27844444</v>
      </c>
      <c r="P170" s="69" t="s">
        <v>319</v>
      </c>
      <c r="Q170" s="2" t="s">
        <v>320</v>
      </c>
    </row>
    <row r="171" spans="1:17" ht="48">
      <c r="A171" s="7" t="s">
        <v>327</v>
      </c>
      <c r="B171" s="7" t="s">
        <v>314</v>
      </c>
      <c r="C171" s="2" t="s">
        <v>328</v>
      </c>
      <c r="D171" s="2" t="s">
        <v>316</v>
      </c>
      <c r="E171" s="7" t="s">
        <v>317</v>
      </c>
      <c r="F171" s="7"/>
      <c r="G171" s="8"/>
      <c r="H171" s="7" t="s">
        <v>36</v>
      </c>
      <c r="I171" s="7">
        <v>8</v>
      </c>
      <c r="J171" s="5" t="s">
        <v>37</v>
      </c>
      <c r="K171" s="7" t="s">
        <v>89</v>
      </c>
      <c r="L171" s="7"/>
      <c r="M171" s="7" t="s">
        <v>89</v>
      </c>
      <c r="N171" s="2" t="s">
        <v>318</v>
      </c>
      <c r="O171" s="4">
        <v>27844444</v>
      </c>
      <c r="P171" s="27" t="s">
        <v>319</v>
      </c>
      <c r="Q171" s="2" t="s">
        <v>320</v>
      </c>
    </row>
    <row r="172" spans="1:17" ht="48">
      <c r="A172" s="62" t="s">
        <v>327</v>
      </c>
      <c r="B172" s="7" t="s">
        <v>314</v>
      </c>
      <c r="C172" s="64" t="s">
        <v>328</v>
      </c>
      <c r="D172" s="64" t="s">
        <v>316</v>
      </c>
      <c r="E172" s="7" t="s">
        <v>317</v>
      </c>
      <c r="F172" s="62"/>
      <c r="G172" s="15"/>
      <c r="H172" s="62" t="s">
        <v>36</v>
      </c>
      <c r="I172" s="62">
        <v>8</v>
      </c>
      <c r="J172" s="5" t="s">
        <v>37</v>
      </c>
      <c r="K172" s="62" t="s">
        <v>89</v>
      </c>
      <c r="L172" s="62"/>
      <c r="M172" s="62" t="s">
        <v>89</v>
      </c>
      <c r="N172" s="64" t="s">
        <v>318</v>
      </c>
      <c r="O172" s="4">
        <v>27844444</v>
      </c>
      <c r="P172" s="69" t="s">
        <v>319</v>
      </c>
      <c r="Q172" s="2" t="s">
        <v>320</v>
      </c>
    </row>
    <row r="173" spans="1:17" ht="45.75">
      <c r="A173" s="62" t="s">
        <v>329</v>
      </c>
      <c r="B173" s="62"/>
      <c r="C173" s="64"/>
      <c r="D173" s="64" t="s">
        <v>165</v>
      </c>
      <c r="E173" s="62" t="s">
        <v>166</v>
      </c>
      <c r="F173" s="62"/>
      <c r="G173" s="15"/>
      <c r="H173" s="62" t="s">
        <v>330</v>
      </c>
      <c r="I173" s="62">
        <v>6</v>
      </c>
      <c r="J173" s="5" t="s">
        <v>37</v>
      </c>
      <c r="K173" s="62"/>
      <c r="L173" s="62"/>
      <c r="M173" s="62" t="s">
        <v>331</v>
      </c>
      <c r="N173" s="62" t="s">
        <v>332</v>
      </c>
      <c r="O173" s="27"/>
      <c r="P173" s="66" t="s">
        <v>333</v>
      </c>
      <c r="Q173" s="63"/>
    </row>
    <row r="174" spans="1:17" ht="45.75">
      <c r="A174" s="7" t="s">
        <v>329</v>
      </c>
      <c r="B174" s="7"/>
      <c r="C174" s="2"/>
      <c r="D174" s="2" t="s">
        <v>334</v>
      </c>
      <c r="E174" s="7" t="s">
        <v>335</v>
      </c>
      <c r="F174" s="62"/>
      <c r="G174" s="8"/>
      <c r="H174" s="7" t="s">
        <v>330</v>
      </c>
      <c r="I174" s="7">
        <v>6</v>
      </c>
      <c r="J174" s="5" t="s">
        <v>37</v>
      </c>
      <c r="K174" s="7"/>
      <c r="L174" s="7"/>
      <c r="M174" s="7" t="s">
        <v>331</v>
      </c>
      <c r="N174" s="7" t="s">
        <v>332</v>
      </c>
      <c r="O174" s="27"/>
      <c r="P174" s="55" t="s">
        <v>333</v>
      </c>
      <c r="Q174" s="63"/>
    </row>
    <row r="175" spans="1:17">
      <c r="A175" s="7" t="s">
        <v>336</v>
      </c>
      <c r="B175" s="7"/>
      <c r="C175" s="2"/>
      <c r="D175" s="2" t="s">
        <v>337</v>
      </c>
      <c r="E175" s="16" t="s">
        <v>338</v>
      </c>
      <c r="F175" s="7"/>
      <c r="G175" s="8"/>
      <c r="H175" s="7" t="s">
        <v>339</v>
      </c>
      <c r="I175" s="7">
        <v>0</v>
      </c>
      <c r="J175" s="6" t="s">
        <v>340</v>
      </c>
      <c r="K175" s="7" t="s">
        <v>200</v>
      </c>
      <c r="L175" s="7"/>
      <c r="M175" s="7" t="s">
        <v>200</v>
      </c>
      <c r="N175" s="10" t="s">
        <v>341</v>
      </c>
      <c r="O175" s="10">
        <v>30741402</v>
      </c>
      <c r="Q175" s="21"/>
    </row>
    <row r="176" spans="1:17">
      <c r="A176" s="62" t="s">
        <v>336</v>
      </c>
      <c r="B176" s="62"/>
      <c r="C176" s="64"/>
      <c r="D176" s="64" t="s">
        <v>342</v>
      </c>
      <c r="E176" s="62" t="s">
        <v>343</v>
      </c>
      <c r="F176" s="62"/>
      <c r="G176" s="15"/>
      <c r="H176" s="62" t="s">
        <v>339</v>
      </c>
      <c r="I176" s="62">
        <v>0</v>
      </c>
      <c r="J176" s="64" t="s">
        <v>340</v>
      </c>
      <c r="K176" s="62" t="s">
        <v>200</v>
      </c>
      <c r="L176" s="62"/>
      <c r="M176" s="62" t="s">
        <v>200</v>
      </c>
      <c r="N176" s="10" t="s">
        <v>341</v>
      </c>
      <c r="O176" s="10">
        <v>30741402</v>
      </c>
      <c r="P176" s="67"/>
      <c r="Q176" s="63"/>
    </row>
    <row r="177" spans="1:17" ht="60.75">
      <c r="A177" s="7" t="s">
        <v>344</v>
      </c>
      <c r="B177" s="7"/>
      <c r="C177" s="2"/>
      <c r="D177" s="2" t="s">
        <v>345</v>
      </c>
      <c r="E177" s="2" t="s">
        <v>346</v>
      </c>
      <c r="F177" s="7"/>
      <c r="G177" s="8"/>
      <c r="H177" s="7" t="s">
        <v>87</v>
      </c>
      <c r="I177" s="7">
        <v>4</v>
      </c>
      <c r="J177" s="2" t="s">
        <v>37</v>
      </c>
      <c r="K177" s="7" t="s">
        <v>347</v>
      </c>
      <c r="L177" s="7"/>
      <c r="M177" s="7" t="s">
        <v>347</v>
      </c>
      <c r="N177" s="62" t="s">
        <v>348</v>
      </c>
      <c r="O177" s="70"/>
      <c r="P177" s="53" t="s">
        <v>349</v>
      </c>
      <c r="Q177" s="21"/>
    </row>
    <row r="178" spans="1:17" ht="60.75">
      <c r="A178" s="7" t="s">
        <v>344</v>
      </c>
      <c r="B178" s="7"/>
      <c r="C178" s="2"/>
      <c r="D178" s="2" t="s">
        <v>345</v>
      </c>
      <c r="E178" s="2" t="s">
        <v>346</v>
      </c>
      <c r="F178" s="7"/>
      <c r="G178" s="8"/>
      <c r="H178" s="7" t="s">
        <v>87</v>
      </c>
      <c r="I178" s="7">
        <v>4</v>
      </c>
      <c r="J178" s="2" t="s">
        <v>37</v>
      </c>
      <c r="K178" s="7" t="s">
        <v>347</v>
      </c>
      <c r="L178" s="7"/>
      <c r="M178" s="7" t="s">
        <v>347</v>
      </c>
      <c r="N178" s="62" t="s">
        <v>348</v>
      </c>
      <c r="O178" s="70"/>
      <c r="P178" s="53" t="s">
        <v>349</v>
      </c>
      <c r="Q178" s="21"/>
    </row>
    <row r="179" spans="1:17" ht="45.75">
      <c r="A179" s="62" t="s">
        <v>350</v>
      </c>
      <c r="B179" s="62"/>
      <c r="C179" s="64"/>
      <c r="D179" s="64" t="s">
        <v>351</v>
      </c>
      <c r="E179" s="64" t="s">
        <v>352</v>
      </c>
      <c r="F179" s="62"/>
      <c r="G179" s="15"/>
      <c r="H179" s="62" t="s">
        <v>87</v>
      </c>
      <c r="I179" s="62">
        <v>3</v>
      </c>
      <c r="J179" s="64" t="s">
        <v>37</v>
      </c>
      <c r="K179" s="62" t="s">
        <v>353</v>
      </c>
      <c r="L179" s="62" t="s">
        <v>354</v>
      </c>
      <c r="M179" s="62" t="s">
        <v>353</v>
      </c>
      <c r="N179" s="62" t="s">
        <v>355</v>
      </c>
      <c r="O179" s="10">
        <v>30919163</v>
      </c>
      <c r="P179" s="67" t="s">
        <v>356</v>
      </c>
      <c r="Q179" s="71" t="s">
        <v>357</v>
      </c>
    </row>
    <row r="180" spans="1:17" ht="45.75">
      <c r="A180" s="62" t="s">
        <v>350</v>
      </c>
      <c r="B180" s="62"/>
      <c r="C180" s="64"/>
      <c r="D180" s="64" t="s">
        <v>351</v>
      </c>
      <c r="E180" s="64" t="s">
        <v>352</v>
      </c>
      <c r="F180" s="62"/>
      <c r="G180" s="15"/>
      <c r="H180" s="62" t="s">
        <v>87</v>
      </c>
      <c r="I180" s="62">
        <v>3</v>
      </c>
      <c r="J180" s="64" t="s">
        <v>37</v>
      </c>
      <c r="K180" s="62" t="s">
        <v>353</v>
      </c>
      <c r="L180" s="62" t="s">
        <v>354</v>
      </c>
      <c r="M180" s="62" t="s">
        <v>353</v>
      </c>
      <c r="N180" s="62" t="s">
        <v>355</v>
      </c>
      <c r="O180" s="10">
        <v>30919163</v>
      </c>
      <c r="P180" s="67" t="s">
        <v>358</v>
      </c>
      <c r="Q180" s="71" t="s">
        <v>357</v>
      </c>
    </row>
    <row r="181" spans="1:17" ht="30.75">
      <c r="A181" s="62" t="s">
        <v>359</v>
      </c>
      <c r="B181" s="62"/>
      <c r="C181" s="64" t="s">
        <v>360</v>
      </c>
      <c r="D181" s="64" t="s">
        <v>361</v>
      </c>
      <c r="E181" s="62" t="s">
        <v>338</v>
      </c>
      <c r="F181" s="62"/>
      <c r="G181" s="15"/>
      <c r="H181" s="62" t="s">
        <v>87</v>
      </c>
      <c r="I181" s="62">
        <v>2</v>
      </c>
      <c r="J181" s="64" t="s">
        <v>37</v>
      </c>
      <c r="K181" s="62" t="s">
        <v>362</v>
      </c>
      <c r="L181" s="62"/>
      <c r="M181" s="62" t="s">
        <v>362</v>
      </c>
      <c r="N181" s="62" t="s">
        <v>363</v>
      </c>
      <c r="O181" s="10">
        <v>31982899</v>
      </c>
      <c r="P181" s="67" t="s">
        <v>364</v>
      </c>
      <c r="Q181" s="63"/>
    </row>
    <row r="182" spans="1:17" ht="30.75">
      <c r="A182" s="62" t="s">
        <v>359</v>
      </c>
      <c r="B182" s="62"/>
      <c r="C182" s="64" t="s">
        <v>360</v>
      </c>
      <c r="D182" s="64" t="s">
        <v>361</v>
      </c>
      <c r="E182" s="62" t="s">
        <v>338</v>
      </c>
      <c r="F182" s="62"/>
      <c r="G182" s="15"/>
      <c r="H182" s="62" t="s">
        <v>87</v>
      </c>
      <c r="I182" s="62">
        <v>2</v>
      </c>
      <c r="J182" s="64" t="s">
        <v>37</v>
      </c>
      <c r="K182" s="62" t="s">
        <v>362</v>
      </c>
      <c r="L182" s="62"/>
      <c r="M182" s="62" t="s">
        <v>362</v>
      </c>
      <c r="N182" s="62" t="s">
        <v>363</v>
      </c>
      <c r="O182" s="10">
        <v>31982899</v>
      </c>
      <c r="P182" s="67" t="s">
        <v>364</v>
      </c>
      <c r="Q182" s="63"/>
    </row>
    <row r="183" spans="1:17" ht="30.75">
      <c r="A183" s="62" t="s">
        <v>365</v>
      </c>
      <c r="B183" s="62" t="s">
        <v>266</v>
      </c>
      <c r="C183" s="64" t="s">
        <v>366</v>
      </c>
      <c r="D183" s="64" t="s">
        <v>367</v>
      </c>
      <c r="E183" s="62" t="s">
        <v>368</v>
      </c>
      <c r="F183" s="62"/>
      <c r="G183" s="15"/>
      <c r="H183" s="62" t="s">
        <v>87</v>
      </c>
      <c r="I183" s="62">
        <v>2</v>
      </c>
      <c r="J183" s="64" t="s">
        <v>37</v>
      </c>
      <c r="K183" s="62" t="s">
        <v>362</v>
      </c>
      <c r="L183" s="62"/>
      <c r="M183" s="62" t="s">
        <v>362</v>
      </c>
      <c r="N183" s="62" t="s">
        <v>363</v>
      </c>
      <c r="O183" s="10">
        <v>31982899</v>
      </c>
      <c r="P183" s="67" t="s">
        <v>369</v>
      </c>
      <c r="Q183" s="63"/>
    </row>
    <row r="184" spans="1:17" ht="30.75">
      <c r="A184" s="62" t="s">
        <v>365</v>
      </c>
      <c r="B184" s="62" t="s">
        <v>266</v>
      </c>
      <c r="C184" s="64" t="s">
        <v>366</v>
      </c>
      <c r="D184" s="64" t="s">
        <v>367</v>
      </c>
      <c r="E184" s="62" t="s">
        <v>368</v>
      </c>
      <c r="F184" s="62"/>
      <c r="G184" s="15"/>
      <c r="H184" s="62" t="s">
        <v>87</v>
      </c>
      <c r="I184" s="62">
        <v>2</v>
      </c>
      <c r="J184" s="64" t="s">
        <v>37</v>
      </c>
      <c r="K184" s="62" t="s">
        <v>362</v>
      </c>
      <c r="L184" s="62"/>
      <c r="M184" s="62" t="s">
        <v>362</v>
      </c>
      <c r="N184" s="62" t="s">
        <v>363</v>
      </c>
      <c r="O184" s="10">
        <v>31982899</v>
      </c>
      <c r="P184" s="67" t="s">
        <v>369</v>
      </c>
      <c r="Q184" s="63"/>
    </row>
    <row r="185" spans="1:17" ht="30.75">
      <c r="A185" s="62" t="s">
        <v>370</v>
      </c>
      <c r="B185" s="62" t="s">
        <v>266</v>
      </c>
      <c r="C185" s="64" t="s">
        <v>371</v>
      </c>
      <c r="D185" s="64" t="s">
        <v>37</v>
      </c>
      <c r="E185" s="62" t="s">
        <v>37</v>
      </c>
      <c r="F185" s="62"/>
      <c r="G185" s="15"/>
      <c r="H185" s="62" t="s">
        <v>87</v>
      </c>
      <c r="I185" s="62">
        <v>3</v>
      </c>
      <c r="J185" s="64" t="s">
        <v>37</v>
      </c>
      <c r="K185" s="62" t="s">
        <v>362</v>
      </c>
      <c r="L185" s="62"/>
      <c r="M185" s="62" t="s">
        <v>362</v>
      </c>
      <c r="N185" s="62" t="s">
        <v>363</v>
      </c>
      <c r="O185" s="10">
        <v>31982899</v>
      </c>
      <c r="P185" s="67" t="s">
        <v>372</v>
      </c>
      <c r="Q185" s="63" t="s">
        <v>373</v>
      </c>
    </row>
    <row r="186" spans="1:17" ht="30.75">
      <c r="A186" s="62" t="s">
        <v>370</v>
      </c>
      <c r="B186" s="62" t="s">
        <v>266</v>
      </c>
      <c r="C186" s="64" t="s">
        <v>371</v>
      </c>
      <c r="D186" s="64" t="s">
        <v>37</v>
      </c>
      <c r="E186" s="62" t="s">
        <v>37</v>
      </c>
      <c r="F186" s="62"/>
      <c r="G186" s="15"/>
      <c r="H186" s="62" t="s">
        <v>87</v>
      </c>
      <c r="I186" s="62">
        <v>3</v>
      </c>
      <c r="J186" s="64" t="s">
        <v>37</v>
      </c>
      <c r="K186" s="62" t="s">
        <v>362</v>
      </c>
      <c r="L186" s="62"/>
      <c r="M186" s="62" t="s">
        <v>362</v>
      </c>
      <c r="N186" s="62" t="s">
        <v>363</v>
      </c>
      <c r="O186" s="10">
        <v>31982899</v>
      </c>
      <c r="P186" s="67" t="s">
        <v>372</v>
      </c>
      <c r="Q186" s="63" t="s">
        <v>373</v>
      </c>
    </row>
    <row r="187" spans="1:17" ht="45.75">
      <c r="A187" s="7" t="s">
        <v>374</v>
      </c>
      <c r="B187" s="27"/>
      <c r="C187" s="27"/>
      <c r="D187" s="64" t="s">
        <v>375</v>
      </c>
      <c r="E187" s="27" t="s">
        <v>376</v>
      </c>
      <c r="F187" s="27"/>
      <c r="G187" s="27"/>
      <c r="H187" s="62" t="s">
        <v>87</v>
      </c>
      <c r="I187" s="62">
        <v>3</v>
      </c>
      <c r="J187" s="64" t="s">
        <v>37</v>
      </c>
      <c r="K187" s="27"/>
      <c r="L187" s="27"/>
      <c r="M187" s="10" t="s">
        <v>310</v>
      </c>
      <c r="N187" s="10" t="s">
        <v>377</v>
      </c>
      <c r="O187" s="10" t="s">
        <v>378</v>
      </c>
      <c r="P187" s="53" t="s">
        <v>379</v>
      </c>
      <c r="Q187" s="27"/>
    </row>
    <row r="188" spans="1:17" ht="45.75">
      <c r="A188" s="7" t="s">
        <v>374</v>
      </c>
      <c r="B188" s="27"/>
      <c r="C188" s="27"/>
      <c r="D188" s="64" t="s">
        <v>308</v>
      </c>
      <c r="E188" s="27" t="s">
        <v>309</v>
      </c>
      <c r="F188" s="27"/>
      <c r="G188" s="27"/>
      <c r="H188" s="62" t="s">
        <v>87</v>
      </c>
      <c r="I188" s="62">
        <v>3</v>
      </c>
      <c r="J188" s="64" t="s">
        <v>37</v>
      </c>
      <c r="K188" s="27"/>
      <c r="L188" s="27"/>
      <c r="M188" s="10" t="s">
        <v>310</v>
      </c>
      <c r="N188" s="10" t="s">
        <v>377</v>
      </c>
      <c r="O188" s="10" t="s">
        <v>378</v>
      </c>
      <c r="P188" s="53" t="s">
        <v>379</v>
      </c>
      <c r="Q188" s="27"/>
    </row>
    <row r="189" spans="1:17" ht="30.75">
      <c r="A189" s="31" t="s">
        <v>380</v>
      </c>
      <c r="B189" s="7"/>
      <c r="C189" s="7" t="s">
        <v>381</v>
      </c>
      <c r="D189" s="7" t="s">
        <v>294</v>
      </c>
      <c r="E189" s="7" t="s">
        <v>295</v>
      </c>
      <c r="F189" s="7"/>
      <c r="G189" s="7"/>
      <c r="H189" s="7" t="s">
        <v>87</v>
      </c>
      <c r="I189" s="7">
        <v>2</v>
      </c>
      <c r="J189" s="7"/>
      <c r="K189" s="7"/>
      <c r="L189" s="7"/>
      <c r="M189" s="7" t="s">
        <v>353</v>
      </c>
      <c r="N189" s="7" t="s">
        <v>382</v>
      </c>
      <c r="O189" s="7">
        <v>37074398</v>
      </c>
      <c r="P189" s="53" t="s">
        <v>383</v>
      </c>
      <c r="Q189" s="7"/>
    </row>
    <row r="190" spans="1:17" ht="30.75">
      <c r="A190" s="31" t="s">
        <v>380</v>
      </c>
      <c r="B190" s="7"/>
      <c r="C190" s="7" t="s">
        <v>381</v>
      </c>
      <c r="D190" s="7" t="s">
        <v>294</v>
      </c>
      <c r="E190" s="7" t="s">
        <v>295</v>
      </c>
      <c r="F190" s="7"/>
      <c r="G190" s="7"/>
      <c r="H190" s="7" t="s">
        <v>87</v>
      </c>
      <c r="I190" s="7">
        <v>2</v>
      </c>
      <c r="J190" s="7"/>
      <c r="K190" s="7"/>
      <c r="L190" s="7"/>
      <c r="M190" s="7" t="s">
        <v>353</v>
      </c>
      <c r="N190" s="7" t="s">
        <v>382</v>
      </c>
      <c r="O190" s="7">
        <v>37074398</v>
      </c>
      <c r="P190" s="53" t="s">
        <v>383</v>
      </c>
      <c r="Q190" s="7"/>
    </row>
    <row r="191" spans="1:17" ht="30.75">
      <c r="A191" s="31" t="s">
        <v>384</v>
      </c>
      <c r="B191" s="7" t="s">
        <v>385</v>
      </c>
      <c r="C191" s="7" t="s">
        <v>386</v>
      </c>
      <c r="D191" s="7" t="s">
        <v>387</v>
      </c>
      <c r="E191" s="7" t="s">
        <v>388</v>
      </c>
      <c r="F191" s="7"/>
      <c r="G191" s="7"/>
      <c r="H191" s="7" t="s">
        <v>389</v>
      </c>
      <c r="I191" s="7">
        <v>37</v>
      </c>
      <c r="J191" s="7"/>
      <c r="K191" s="7"/>
      <c r="L191" s="2" t="s">
        <v>390</v>
      </c>
      <c r="M191" s="7"/>
      <c r="N191" s="10" t="s">
        <v>391</v>
      </c>
      <c r="O191" s="10">
        <v>36912596</v>
      </c>
      <c r="P191" s="53" t="s">
        <v>392</v>
      </c>
      <c r="Q191" s="7"/>
    </row>
    <row r="192" spans="1:17" ht="30.75">
      <c r="A192" s="31" t="s">
        <v>384</v>
      </c>
      <c r="B192" s="7" t="s">
        <v>385</v>
      </c>
      <c r="C192" s="7" t="s">
        <v>386</v>
      </c>
      <c r="D192" s="7" t="s">
        <v>393</v>
      </c>
      <c r="E192" s="7" t="s">
        <v>394</v>
      </c>
      <c r="F192" s="7"/>
      <c r="G192" s="7"/>
      <c r="H192" s="7" t="s">
        <v>389</v>
      </c>
      <c r="I192" s="7">
        <v>37</v>
      </c>
      <c r="J192" s="7"/>
      <c r="K192" s="7"/>
      <c r="L192" s="2" t="s">
        <v>390</v>
      </c>
      <c r="M192" s="7"/>
      <c r="N192" s="10" t="s">
        <v>391</v>
      </c>
      <c r="O192" s="10">
        <v>36912596</v>
      </c>
      <c r="P192" s="53" t="s">
        <v>392</v>
      </c>
      <c r="Q192" s="7"/>
    </row>
    <row r="193" spans="1:17" ht="30.75">
      <c r="A193" s="31" t="s">
        <v>395</v>
      </c>
      <c r="B193" s="7" t="s">
        <v>385</v>
      </c>
      <c r="C193" s="7" t="s">
        <v>396</v>
      </c>
      <c r="D193" s="7" t="s">
        <v>387</v>
      </c>
      <c r="E193" s="7" t="s">
        <v>388</v>
      </c>
      <c r="F193" s="7"/>
      <c r="G193" s="7"/>
      <c r="H193" s="7" t="s">
        <v>389</v>
      </c>
      <c r="I193" s="7">
        <v>32</v>
      </c>
      <c r="J193" s="7"/>
      <c r="K193" s="7"/>
      <c r="L193" s="2" t="s">
        <v>390</v>
      </c>
      <c r="M193" s="7"/>
      <c r="N193" s="10" t="s">
        <v>391</v>
      </c>
      <c r="O193" s="10">
        <v>36912596</v>
      </c>
      <c r="P193" s="53" t="s">
        <v>392</v>
      </c>
      <c r="Q193" s="7"/>
    </row>
    <row r="194" spans="1:17" ht="30.75">
      <c r="A194" s="31" t="s">
        <v>395</v>
      </c>
      <c r="B194" s="7" t="s">
        <v>385</v>
      </c>
      <c r="C194" s="7" t="s">
        <v>396</v>
      </c>
      <c r="D194" s="7" t="s">
        <v>393</v>
      </c>
      <c r="E194" s="7" t="s">
        <v>394</v>
      </c>
      <c r="F194" s="7"/>
      <c r="G194" s="7"/>
      <c r="H194" s="7" t="s">
        <v>389</v>
      </c>
      <c r="I194" s="7">
        <v>32</v>
      </c>
      <c r="J194" s="7"/>
      <c r="K194" s="7"/>
      <c r="L194" s="2" t="s">
        <v>390</v>
      </c>
      <c r="M194" s="7"/>
      <c r="N194" s="10" t="s">
        <v>391</v>
      </c>
      <c r="O194" s="10">
        <v>36912596</v>
      </c>
      <c r="P194" s="53" t="s">
        <v>392</v>
      </c>
      <c r="Q194" s="7"/>
    </row>
    <row r="195" spans="1:17">
      <c r="A195" s="31" t="s">
        <v>397</v>
      </c>
      <c r="B195"/>
      <c r="C195" s="7" t="s">
        <v>398</v>
      </c>
      <c r="D195" s="7" t="s">
        <v>399</v>
      </c>
      <c r="E195" s="7" t="s">
        <v>309</v>
      </c>
      <c r="F195" s="7"/>
      <c r="G195" s="7"/>
      <c r="H195" s="7" t="s">
        <v>330</v>
      </c>
      <c r="I195" s="7"/>
      <c r="J195" s="7"/>
      <c r="K195" s="7" t="s">
        <v>400</v>
      </c>
      <c r="L195" s="7"/>
      <c r="M195" s="7"/>
      <c r="N195" s="32" t="s">
        <v>401</v>
      </c>
      <c r="O195" s="32">
        <v>26075876</v>
      </c>
      <c r="P195" s="58" t="s">
        <v>402</v>
      </c>
      <c r="Q195" s="63"/>
    </row>
    <row r="196" spans="1:17">
      <c r="A196" s="31" t="s">
        <v>397</v>
      </c>
      <c r="B196"/>
      <c r="C196" s="7" t="s">
        <v>398</v>
      </c>
      <c r="D196" s="7" t="s">
        <v>403</v>
      </c>
      <c r="E196" s="7" t="s">
        <v>404</v>
      </c>
      <c r="F196" s="7"/>
      <c r="G196" s="7"/>
      <c r="H196" s="7" t="s">
        <v>330</v>
      </c>
      <c r="I196" s="7"/>
      <c r="J196" s="7"/>
      <c r="K196" s="7" t="s">
        <v>400</v>
      </c>
      <c r="L196" s="7"/>
      <c r="M196" s="7"/>
      <c r="N196" s="32" t="s">
        <v>401</v>
      </c>
      <c r="O196" s="32">
        <v>26075876</v>
      </c>
      <c r="P196" s="58" t="s">
        <v>402</v>
      </c>
      <c r="Q196" s="63"/>
    </row>
    <row r="197" spans="1:17">
      <c r="A197" s="31" t="s">
        <v>405</v>
      </c>
      <c r="B197"/>
      <c r="C197" s="7" t="s">
        <v>406</v>
      </c>
      <c r="D197" s="7" t="s">
        <v>85</v>
      </c>
      <c r="E197" s="7" t="s">
        <v>86</v>
      </c>
      <c r="F197" s="7"/>
      <c r="G197" s="7"/>
      <c r="H197" s="7" t="s">
        <v>87</v>
      </c>
      <c r="I197" s="7"/>
      <c r="J197" s="7"/>
      <c r="K197" s="7" t="s">
        <v>89</v>
      </c>
      <c r="L197" s="7"/>
      <c r="M197" s="7"/>
      <c r="N197" s="32" t="s">
        <v>401</v>
      </c>
      <c r="O197" s="32">
        <v>26075876</v>
      </c>
      <c r="P197" s="58" t="s">
        <v>407</v>
      </c>
      <c r="Q197" s="63"/>
    </row>
    <row r="198" spans="1:17">
      <c r="A198" s="31" t="s">
        <v>405</v>
      </c>
      <c r="B198"/>
      <c r="C198" s="7" t="s">
        <v>406</v>
      </c>
      <c r="D198" s="7" t="s">
        <v>85</v>
      </c>
      <c r="E198" s="7" t="s">
        <v>86</v>
      </c>
      <c r="F198" s="7"/>
      <c r="G198" s="7"/>
      <c r="H198" s="7" t="s">
        <v>87</v>
      </c>
      <c r="I198" s="7"/>
      <c r="J198" s="7"/>
      <c r="K198" s="7" t="s">
        <v>89</v>
      </c>
      <c r="L198" s="7"/>
      <c r="M198" s="7"/>
      <c r="N198" s="32" t="s">
        <v>401</v>
      </c>
      <c r="O198" s="32">
        <v>26075876</v>
      </c>
      <c r="P198" s="58" t="s">
        <v>407</v>
      </c>
      <c r="Q198" s="63"/>
    </row>
    <row r="199" spans="1:17">
      <c r="A199" s="31" t="s">
        <v>408</v>
      </c>
      <c r="B199"/>
      <c r="C199" s="7" t="s">
        <v>409</v>
      </c>
      <c r="D199" s="7" t="s">
        <v>85</v>
      </c>
      <c r="E199" s="7" t="s">
        <v>86</v>
      </c>
      <c r="F199" s="7"/>
      <c r="G199" s="7"/>
      <c r="H199" s="7" t="s">
        <v>87</v>
      </c>
      <c r="I199" s="7"/>
      <c r="J199" s="7"/>
      <c r="K199" s="7" t="s">
        <v>89</v>
      </c>
      <c r="L199" s="7"/>
      <c r="M199" s="7"/>
      <c r="N199" s="32" t="s">
        <v>401</v>
      </c>
      <c r="O199" s="32">
        <v>26075876</v>
      </c>
      <c r="P199" s="58" t="s">
        <v>407</v>
      </c>
      <c r="Q199" s="63"/>
    </row>
    <row r="200" spans="1:17">
      <c r="A200" s="31" t="s">
        <v>408</v>
      </c>
      <c r="B200"/>
      <c r="C200" s="7" t="s">
        <v>409</v>
      </c>
      <c r="D200" s="7" t="s">
        <v>85</v>
      </c>
      <c r="E200" s="7" t="s">
        <v>86</v>
      </c>
      <c r="F200" s="7"/>
      <c r="G200" s="7"/>
      <c r="H200" s="7" t="s">
        <v>87</v>
      </c>
      <c r="I200" s="7"/>
      <c r="J200" s="7"/>
      <c r="K200" s="7" t="s">
        <v>89</v>
      </c>
      <c r="L200" s="7"/>
      <c r="M200" s="7"/>
      <c r="N200" s="32" t="s">
        <v>401</v>
      </c>
      <c r="O200" s="32">
        <v>26075876</v>
      </c>
      <c r="P200" s="58" t="s">
        <v>407</v>
      </c>
      <c r="Q200" s="63"/>
    </row>
    <row r="201" spans="1:17">
      <c r="A201" s="31" t="s">
        <v>410</v>
      </c>
      <c r="B201"/>
      <c r="C201" s="7" t="s">
        <v>411</v>
      </c>
      <c r="D201" s="7" t="s">
        <v>375</v>
      </c>
      <c r="E201" s="7" t="s">
        <v>376</v>
      </c>
      <c r="F201" s="7"/>
      <c r="G201" s="7"/>
      <c r="H201" s="7" t="s">
        <v>87</v>
      </c>
      <c r="I201" s="7"/>
      <c r="J201" s="7"/>
      <c r="K201" s="7" t="s">
        <v>174</v>
      </c>
      <c r="L201" s="7"/>
      <c r="M201" s="7"/>
      <c r="N201" s="32" t="s">
        <v>401</v>
      </c>
      <c r="O201" s="32">
        <v>26075876</v>
      </c>
      <c r="P201" s="58" t="s">
        <v>407</v>
      </c>
      <c r="Q201" s="63"/>
    </row>
    <row r="202" spans="1:17">
      <c r="A202" s="31" t="s">
        <v>410</v>
      </c>
      <c r="B202"/>
      <c r="C202" s="7" t="s">
        <v>411</v>
      </c>
      <c r="D202" s="7" t="s">
        <v>308</v>
      </c>
      <c r="E202" s="7" t="s">
        <v>309</v>
      </c>
      <c r="F202" s="7"/>
      <c r="G202" s="7"/>
      <c r="H202" s="7" t="s">
        <v>87</v>
      </c>
      <c r="I202" s="7"/>
      <c r="J202" s="7"/>
      <c r="K202" s="7" t="s">
        <v>174</v>
      </c>
      <c r="L202" s="7"/>
      <c r="M202" s="7"/>
      <c r="N202" s="32" t="s">
        <v>401</v>
      </c>
      <c r="O202" s="32">
        <v>26075876</v>
      </c>
      <c r="P202" s="58" t="s">
        <v>407</v>
      </c>
      <c r="Q202" s="63"/>
    </row>
    <row r="203" spans="1:17">
      <c r="A203" s="31" t="s">
        <v>412</v>
      </c>
      <c r="B203" s="62"/>
      <c r="C203" s="64" t="s">
        <v>413</v>
      </c>
      <c r="D203" s="7" t="s">
        <v>141</v>
      </c>
      <c r="E203" s="7" t="s">
        <v>142</v>
      </c>
      <c r="F203" s="62"/>
      <c r="G203" s="15"/>
      <c r="H203" s="62" t="s">
        <v>87</v>
      </c>
      <c r="I203" s="62"/>
      <c r="J203" s="64"/>
      <c r="K203" s="64" t="s">
        <v>205</v>
      </c>
      <c r="L203" s="62"/>
      <c r="M203" s="62"/>
      <c r="N203" s="32" t="s">
        <v>401</v>
      </c>
      <c r="O203" s="32">
        <v>26075876</v>
      </c>
      <c r="P203" s="58" t="s">
        <v>407</v>
      </c>
      <c r="Q203" s="63"/>
    </row>
    <row r="204" spans="1:17">
      <c r="A204" s="31" t="s">
        <v>412</v>
      </c>
      <c r="B204" s="62"/>
      <c r="C204" s="64" t="s">
        <v>413</v>
      </c>
      <c r="D204" s="7" t="s">
        <v>141</v>
      </c>
      <c r="E204" s="7" t="s">
        <v>142</v>
      </c>
      <c r="F204" s="62"/>
      <c r="G204" s="15"/>
      <c r="H204" s="62" t="s">
        <v>87</v>
      </c>
      <c r="I204" s="62"/>
      <c r="J204" s="64"/>
      <c r="K204" s="64" t="s">
        <v>205</v>
      </c>
      <c r="L204" s="62"/>
      <c r="M204" s="62"/>
      <c r="N204" s="32" t="s">
        <v>401</v>
      </c>
      <c r="O204" s="32">
        <v>26075876</v>
      </c>
      <c r="P204" s="58" t="s">
        <v>407</v>
      </c>
      <c r="Q204" s="63"/>
    </row>
    <row r="205" spans="1:17" ht="30.75">
      <c r="A205" s="31" t="s">
        <v>414</v>
      </c>
      <c r="B205" s="62"/>
      <c r="C205" s="64" t="s">
        <v>415</v>
      </c>
      <c r="D205" s="7" t="s">
        <v>416</v>
      </c>
      <c r="E205" s="7" t="s">
        <v>417</v>
      </c>
      <c r="F205" s="62"/>
      <c r="G205" s="15"/>
      <c r="H205" s="62" t="s">
        <v>87</v>
      </c>
      <c r="I205" s="62"/>
      <c r="J205" s="64"/>
      <c r="K205" s="64" t="s">
        <v>205</v>
      </c>
      <c r="L205" s="62"/>
      <c r="M205" s="62"/>
      <c r="N205" s="62" t="s">
        <v>418</v>
      </c>
      <c r="O205" s="32">
        <v>34849271</v>
      </c>
      <c r="P205" s="58" t="s">
        <v>419</v>
      </c>
      <c r="Q205" s="63"/>
    </row>
    <row r="206" spans="1:17" ht="30.75">
      <c r="A206" s="31" t="s">
        <v>414</v>
      </c>
      <c r="B206" s="62"/>
      <c r="C206" s="64" t="s">
        <v>415</v>
      </c>
      <c r="D206" s="7" t="s">
        <v>416</v>
      </c>
      <c r="E206" s="7" t="s">
        <v>417</v>
      </c>
      <c r="F206" s="62"/>
      <c r="G206" s="15"/>
      <c r="H206" s="62" t="s">
        <v>87</v>
      </c>
      <c r="I206" s="62"/>
      <c r="J206" s="64"/>
      <c r="K206" s="64" t="s">
        <v>205</v>
      </c>
      <c r="L206" s="62"/>
      <c r="M206" s="62"/>
      <c r="N206" s="62" t="s">
        <v>418</v>
      </c>
      <c r="O206" s="32">
        <v>34849271</v>
      </c>
      <c r="P206" s="58" t="s">
        <v>419</v>
      </c>
      <c r="Q206" s="63"/>
    </row>
    <row r="207" spans="1:17" ht="30.75">
      <c r="A207" s="31" t="s">
        <v>420</v>
      </c>
      <c r="B207" s="62"/>
      <c r="C207" s="64" t="s">
        <v>421</v>
      </c>
      <c r="D207" s="7" t="s">
        <v>416</v>
      </c>
      <c r="E207" s="7" t="s">
        <v>417</v>
      </c>
      <c r="F207" s="62"/>
      <c r="G207" s="15"/>
      <c r="H207" s="62" t="s">
        <v>87</v>
      </c>
      <c r="I207" s="62"/>
      <c r="J207" s="64"/>
      <c r="K207" s="64" t="s">
        <v>205</v>
      </c>
      <c r="L207" s="62"/>
      <c r="M207" s="62"/>
      <c r="N207" s="62" t="s">
        <v>418</v>
      </c>
      <c r="O207" s="32">
        <v>34849271</v>
      </c>
      <c r="P207" s="58" t="s">
        <v>419</v>
      </c>
      <c r="Q207" s="63"/>
    </row>
    <row r="208" spans="1:17" ht="30.75">
      <c r="A208" s="31" t="s">
        <v>420</v>
      </c>
      <c r="B208" s="62"/>
      <c r="C208" s="64" t="s">
        <v>421</v>
      </c>
      <c r="D208" s="7" t="s">
        <v>416</v>
      </c>
      <c r="E208" s="7" t="s">
        <v>417</v>
      </c>
      <c r="F208" s="62"/>
      <c r="G208" s="15"/>
      <c r="H208" s="62" t="s">
        <v>87</v>
      </c>
      <c r="I208" s="62"/>
      <c r="J208" s="64"/>
      <c r="K208" s="64" t="s">
        <v>205</v>
      </c>
      <c r="L208" s="62"/>
      <c r="M208" s="62"/>
      <c r="N208" s="62" t="s">
        <v>418</v>
      </c>
      <c r="O208" s="32">
        <v>34849271</v>
      </c>
      <c r="P208" s="58" t="s">
        <v>419</v>
      </c>
      <c r="Q208" s="63"/>
    </row>
    <row r="209" spans="1:17">
      <c r="A209" s="31" t="s">
        <v>422</v>
      </c>
      <c r="B209" s="62"/>
      <c r="C209" s="64" t="s">
        <v>423</v>
      </c>
      <c r="D209" s="7" t="s">
        <v>424</v>
      </c>
      <c r="E209" s="7" t="s">
        <v>425</v>
      </c>
      <c r="F209" s="62"/>
      <c r="G209" s="15"/>
      <c r="H209" s="62" t="s">
        <v>37</v>
      </c>
      <c r="I209" s="62"/>
      <c r="J209" s="64"/>
      <c r="K209" s="64" t="s">
        <v>205</v>
      </c>
      <c r="L209" s="62"/>
      <c r="M209" s="62"/>
      <c r="N209" s="62" t="s">
        <v>418</v>
      </c>
      <c r="O209" s="32">
        <v>34849271</v>
      </c>
      <c r="P209" s="58"/>
      <c r="Q209" s="63"/>
    </row>
    <row r="210" spans="1:17">
      <c r="A210" s="31" t="s">
        <v>422</v>
      </c>
      <c r="B210" s="62"/>
      <c r="C210" s="64" t="s">
        <v>423</v>
      </c>
      <c r="D210" s="7" t="s">
        <v>426</v>
      </c>
      <c r="E210" s="7" t="s">
        <v>99</v>
      </c>
      <c r="F210" s="62"/>
      <c r="G210" s="15"/>
      <c r="H210" s="62" t="s">
        <v>37</v>
      </c>
      <c r="I210" s="62"/>
      <c r="J210" s="64"/>
      <c r="K210" s="64" t="s">
        <v>205</v>
      </c>
      <c r="L210" s="62"/>
      <c r="M210" s="62"/>
      <c r="N210" s="62" t="s">
        <v>418</v>
      </c>
      <c r="O210" s="32">
        <v>34849271</v>
      </c>
      <c r="P210" s="58"/>
      <c r="Q210" s="63"/>
    </row>
    <row r="211" spans="1:17" ht="45.75">
      <c r="A211" s="31" t="s">
        <v>427</v>
      </c>
      <c r="B211" s="62"/>
      <c r="C211" s="64"/>
      <c r="D211" s="62" t="s">
        <v>428</v>
      </c>
      <c r="E211" s="62" t="s">
        <v>429</v>
      </c>
      <c r="F211" s="62"/>
      <c r="G211" s="15"/>
      <c r="H211" s="62" t="s">
        <v>87</v>
      </c>
      <c r="I211" s="62">
        <v>2</v>
      </c>
      <c r="J211" s="64"/>
      <c r="K211" s="64" t="s">
        <v>205</v>
      </c>
      <c r="L211" s="62"/>
      <c r="M211" s="62"/>
      <c r="N211" s="62" t="s">
        <v>430</v>
      </c>
      <c r="O211" s="62">
        <v>34220062</v>
      </c>
      <c r="P211" s="59" t="s">
        <v>431</v>
      </c>
      <c r="Q211" s="63"/>
    </row>
    <row r="212" spans="1:17" ht="45.75">
      <c r="A212" s="31" t="s">
        <v>427</v>
      </c>
      <c r="B212" s="62"/>
      <c r="C212" s="64"/>
      <c r="D212" s="62" t="s">
        <v>428</v>
      </c>
      <c r="E212" s="62" t="s">
        <v>429</v>
      </c>
      <c r="F212" s="62"/>
      <c r="G212" s="15"/>
      <c r="H212" s="62" t="s">
        <v>87</v>
      </c>
      <c r="I212" s="62">
        <v>2</v>
      </c>
      <c r="J212" s="64"/>
      <c r="K212" s="64" t="s">
        <v>205</v>
      </c>
      <c r="L212" s="62"/>
      <c r="M212" s="62"/>
      <c r="N212" s="62" t="s">
        <v>430</v>
      </c>
      <c r="O212" s="62">
        <v>34220062</v>
      </c>
      <c r="P212" s="59" t="s">
        <v>431</v>
      </c>
      <c r="Q212" s="63"/>
    </row>
    <row r="213" spans="1:17" ht="30.75">
      <c r="A213" s="31" t="s">
        <v>432</v>
      </c>
      <c r="B213" s="62"/>
      <c r="C213" s="64">
        <v>307876</v>
      </c>
      <c r="D213" s="62" t="s">
        <v>433</v>
      </c>
      <c r="E213" s="62" t="s">
        <v>434</v>
      </c>
      <c r="F213" s="62"/>
      <c r="G213" s="62"/>
      <c r="H213" s="62" t="s">
        <v>87</v>
      </c>
      <c r="I213" s="62">
        <v>2</v>
      </c>
      <c r="J213" s="62"/>
      <c r="K213" s="62" t="s">
        <v>435</v>
      </c>
      <c r="L213" s="62"/>
      <c r="M213" s="62"/>
      <c r="N213" s="62" t="s">
        <v>436</v>
      </c>
      <c r="O213" s="62" t="s">
        <v>37</v>
      </c>
      <c r="P213" s="60" t="s">
        <v>437</v>
      </c>
      <c r="Q213" s="63"/>
    </row>
    <row r="214" spans="1:17" ht="30.75">
      <c r="A214" s="31" t="s">
        <v>432</v>
      </c>
      <c r="B214" s="62"/>
      <c r="C214" s="64">
        <v>307876</v>
      </c>
      <c r="D214" s="62" t="s">
        <v>433</v>
      </c>
      <c r="E214" s="62" t="s">
        <v>434</v>
      </c>
      <c r="F214" s="62"/>
      <c r="G214" s="62"/>
      <c r="H214" s="62" t="s">
        <v>87</v>
      </c>
      <c r="I214" s="62">
        <v>2</v>
      </c>
      <c r="J214" s="62"/>
      <c r="K214" s="62" t="s">
        <v>435</v>
      </c>
      <c r="L214" s="62"/>
      <c r="M214" s="62"/>
      <c r="N214" s="62" t="s">
        <v>436</v>
      </c>
      <c r="O214" s="62" t="s">
        <v>37</v>
      </c>
      <c r="P214" s="60" t="s">
        <v>437</v>
      </c>
      <c r="Q214" s="63"/>
    </row>
    <row r="215" spans="1:17" ht="137.25">
      <c r="A215" s="31" t="s">
        <v>438</v>
      </c>
      <c r="B215" s="62"/>
      <c r="C215" s="64">
        <v>307896</v>
      </c>
      <c r="D215" s="62" t="s">
        <v>439</v>
      </c>
      <c r="E215" s="62" t="s">
        <v>440</v>
      </c>
      <c r="F215" s="62"/>
      <c r="G215" s="62"/>
      <c r="H215" s="62" t="s">
        <v>87</v>
      </c>
      <c r="I215" s="62">
        <v>3.4</v>
      </c>
      <c r="J215" s="62"/>
      <c r="K215" s="62" t="s">
        <v>441</v>
      </c>
      <c r="L215" s="62"/>
      <c r="M215" s="62"/>
      <c r="N215" s="62" t="s">
        <v>436</v>
      </c>
      <c r="O215" s="62" t="s">
        <v>37</v>
      </c>
      <c r="P215" s="60" t="s">
        <v>442</v>
      </c>
      <c r="Q215" s="63"/>
    </row>
    <row r="216" spans="1:17" ht="137.25">
      <c r="A216" s="31" t="s">
        <v>438</v>
      </c>
      <c r="B216" s="62"/>
      <c r="C216" s="64">
        <v>307896</v>
      </c>
      <c r="D216" s="62" t="s">
        <v>439</v>
      </c>
      <c r="E216" s="62" t="s">
        <v>440</v>
      </c>
      <c r="F216" s="62"/>
      <c r="G216" s="62"/>
      <c r="H216" s="62" t="s">
        <v>87</v>
      </c>
      <c r="I216" s="62">
        <v>3.4</v>
      </c>
      <c r="J216" s="62"/>
      <c r="K216" s="62" t="s">
        <v>441</v>
      </c>
      <c r="L216" s="62"/>
      <c r="M216" s="62"/>
      <c r="N216" s="62" t="s">
        <v>436</v>
      </c>
      <c r="O216" s="62" t="s">
        <v>37</v>
      </c>
      <c r="P216" s="60" t="s">
        <v>442</v>
      </c>
      <c r="Q216" s="63"/>
    </row>
    <row r="217" spans="1:17" ht="30.75">
      <c r="A217" s="31" t="s">
        <v>443</v>
      </c>
      <c r="B217" s="62"/>
      <c r="C217" s="64"/>
      <c r="D217" s="62" t="s">
        <v>444</v>
      </c>
      <c r="E217" s="62" t="s">
        <v>445</v>
      </c>
      <c r="F217" s="62"/>
      <c r="G217" s="62"/>
      <c r="H217" s="62" t="s">
        <v>87</v>
      </c>
      <c r="I217" s="62">
        <v>4</v>
      </c>
      <c r="J217" s="62"/>
      <c r="K217" s="62" t="s">
        <v>446</v>
      </c>
      <c r="L217" s="62"/>
      <c r="M217" s="62"/>
      <c r="N217" s="62" t="s">
        <v>447</v>
      </c>
      <c r="O217" s="62">
        <v>29422019</v>
      </c>
      <c r="P217" s="67" t="s">
        <v>448</v>
      </c>
      <c r="Q217" s="63"/>
    </row>
    <row r="218" spans="1:17" ht="30.75">
      <c r="A218" s="31" t="s">
        <v>443</v>
      </c>
      <c r="B218" s="62"/>
      <c r="C218" s="64"/>
      <c r="D218" s="62" t="s">
        <v>449</v>
      </c>
      <c r="E218" s="62" t="s">
        <v>450</v>
      </c>
      <c r="F218" s="35"/>
      <c r="G218" s="15"/>
      <c r="H218" s="62" t="s">
        <v>87</v>
      </c>
      <c r="I218" s="62">
        <v>4</v>
      </c>
      <c r="J218" s="62"/>
      <c r="K218" s="62" t="s">
        <v>446</v>
      </c>
      <c r="L218" s="62"/>
      <c r="M218" s="62"/>
      <c r="N218" s="62" t="s">
        <v>447</v>
      </c>
      <c r="O218" s="62">
        <v>29422019</v>
      </c>
      <c r="P218" s="67" t="s">
        <v>448</v>
      </c>
      <c r="Q218" s="63"/>
    </row>
    <row r="219" spans="1:17" ht="60.75">
      <c r="A219" s="50" t="s">
        <v>451</v>
      </c>
      <c r="B219" s="62"/>
      <c r="C219" s="62" t="s">
        <v>452</v>
      </c>
      <c r="D219" s="62" t="s">
        <v>337</v>
      </c>
      <c r="E219" s="62" t="s">
        <v>453</v>
      </c>
      <c r="F219" s="62"/>
      <c r="G219" s="62"/>
      <c r="H219" s="62" t="s">
        <v>87</v>
      </c>
      <c r="I219" s="62">
        <v>4.5</v>
      </c>
      <c r="J219" s="62"/>
      <c r="K219" s="62" t="s">
        <v>454</v>
      </c>
      <c r="L219" s="62"/>
      <c r="M219" s="62"/>
      <c r="N219" s="62" t="s">
        <v>455</v>
      </c>
      <c r="O219" s="64" t="s">
        <v>456</v>
      </c>
      <c r="P219" s="67" t="s">
        <v>457</v>
      </c>
      <c r="Q219" s="62"/>
    </row>
    <row r="220" spans="1:17" s="52" customFormat="1" ht="60.75">
      <c r="A220" s="51" t="s">
        <v>451</v>
      </c>
      <c r="B220" s="41"/>
      <c r="C220" s="41" t="s">
        <v>452</v>
      </c>
      <c r="D220" s="41" t="s">
        <v>337</v>
      </c>
      <c r="E220" s="41" t="s">
        <v>453</v>
      </c>
      <c r="F220" s="41"/>
      <c r="G220" s="41"/>
      <c r="H220" s="41" t="s">
        <v>87</v>
      </c>
      <c r="I220" s="41">
        <v>4.5</v>
      </c>
      <c r="J220" s="41"/>
      <c r="K220" s="41" t="s">
        <v>454</v>
      </c>
      <c r="L220" s="41"/>
      <c r="M220" s="41"/>
      <c r="N220" s="41" t="s">
        <v>455</v>
      </c>
      <c r="O220" s="42" t="s">
        <v>456</v>
      </c>
      <c r="P220" s="72" t="s">
        <v>457</v>
      </c>
      <c r="Q220" s="41"/>
    </row>
    <row r="221" spans="1:17" s="52" customFormat="1" ht="60.75">
      <c r="A221" s="51" t="s">
        <v>458</v>
      </c>
      <c r="B221" s="41"/>
      <c r="C221" s="41" t="s">
        <v>459</v>
      </c>
      <c r="D221" s="41" t="s">
        <v>460</v>
      </c>
      <c r="E221" s="41" t="s">
        <v>461</v>
      </c>
      <c r="F221" s="41"/>
      <c r="G221" s="41"/>
      <c r="H221" s="41" t="s">
        <v>87</v>
      </c>
      <c r="I221" s="41">
        <v>3</v>
      </c>
      <c r="J221" s="41"/>
      <c r="K221" s="41" t="s">
        <v>454</v>
      </c>
      <c r="L221" s="41"/>
      <c r="M221" s="41"/>
      <c r="N221" s="41" t="s">
        <v>462</v>
      </c>
      <c r="O221" s="42" t="s">
        <v>463</v>
      </c>
      <c r="P221" s="72" t="s">
        <v>464</v>
      </c>
      <c r="Q221" s="41"/>
    </row>
    <row r="222" spans="1:17" s="52" customFormat="1" ht="60.75">
      <c r="A222" s="51" t="s">
        <v>458</v>
      </c>
      <c r="B222" s="41"/>
      <c r="C222" s="41" t="s">
        <v>459</v>
      </c>
      <c r="D222" s="41" t="s">
        <v>460</v>
      </c>
      <c r="E222" s="41" t="s">
        <v>461</v>
      </c>
      <c r="F222" s="41"/>
      <c r="G222" s="41"/>
      <c r="H222" s="41" t="s">
        <v>87</v>
      </c>
      <c r="I222" s="41">
        <v>3</v>
      </c>
      <c r="J222" s="41"/>
      <c r="K222" s="41" t="s">
        <v>454</v>
      </c>
      <c r="L222" s="41"/>
      <c r="M222" s="41"/>
      <c r="N222" s="41" t="s">
        <v>462</v>
      </c>
      <c r="O222" s="42" t="s">
        <v>463</v>
      </c>
      <c r="P222" s="72" t="s">
        <v>464</v>
      </c>
      <c r="Q222" s="41"/>
    </row>
    <row r="223" spans="1:17" s="52" customFormat="1" ht="60.75">
      <c r="A223" s="51" t="s">
        <v>465</v>
      </c>
      <c r="B223" s="41"/>
      <c r="C223" s="41" t="s">
        <v>466</v>
      </c>
      <c r="D223" s="41" t="s">
        <v>460</v>
      </c>
      <c r="E223" s="41" t="s">
        <v>461</v>
      </c>
      <c r="F223" s="41"/>
      <c r="G223" s="41"/>
      <c r="H223" s="41" t="s">
        <v>87</v>
      </c>
      <c r="I223" s="41">
        <v>3</v>
      </c>
      <c r="J223" s="41"/>
      <c r="K223" s="41" t="s">
        <v>454</v>
      </c>
      <c r="L223" s="41"/>
      <c r="M223" s="41"/>
      <c r="N223" s="41" t="s">
        <v>467</v>
      </c>
      <c r="O223" s="42" t="s">
        <v>468</v>
      </c>
      <c r="P223" s="72" t="s">
        <v>469</v>
      </c>
      <c r="Q223" s="41"/>
    </row>
    <row r="224" spans="1:17" s="52" customFormat="1" ht="60.75">
      <c r="A224" s="51" t="s">
        <v>465</v>
      </c>
      <c r="B224" s="41"/>
      <c r="C224" s="41" t="s">
        <v>466</v>
      </c>
      <c r="D224" s="41" t="s">
        <v>460</v>
      </c>
      <c r="E224" s="41" t="s">
        <v>461</v>
      </c>
      <c r="F224" s="41"/>
      <c r="G224" s="41"/>
      <c r="H224" s="41" t="s">
        <v>87</v>
      </c>
      <c r="I224" s="41">
        <v>3</v>
      </c>
      <c r="J224" s="41"/>
      <c r="K224" s="41" t="s">
        <v>454</v>
      </c>
      <c r="L224" s="41"/>
      <c r="M224" s="41"/>
      <c r="N224" s="41" t="s">
        <v>467</v>
      </c>
      <c r="O224" s="42" t="s">
        <v>468</v>
      </c>
      <c r="P224" s="72" t="s">
        <v>469</v>
      </c>
      <c r="Q224" s="41"/>
    </row>
    <row r="225" spans="1:17" s="52" customFormat="1" ht="60.75">
      <c r="A225" s="51" t="s">
        <v>470</v>
      </c>
      <c r="B225" s="41"/>
      <c r="C225" s="41" t="s">
        <v>471</v>
      </c>
      <c r="D225" s="41" t="s">
        <v>37</v>
      </c>
      <c r="E225" s="41" t="s">
        <v>472</v>
      </c>
      <c r="F225" s="41"/>
      <c r="G225" s="41"/>
      <c r="H225" s="41" t="s">
        <v>87</v>
      </c>
      <c r="I225" s="41">
        <v>3</v>
      </c>
      <c r="J225" s="41"/>
      <c r="K225" s="41" t="s">
        <v>454</v>
      </c>
      <c r="L225" s="41"/>
      <c r="M225" s="41"/>
      <c r="N225" s="41" t="s">
        <v>473</v>
      </c>
      <c r="O225" s="42" t="s">
        <v>474</v>
      </c>
      <c r="P225" s="72" t="s">
        <v>475</v>
      </c>
      <c r="Q225" s="41"/>
    </row>
    <row r="226" spans="1:17" s="52" customFormat="1" ht="60.75">
      <c r="A226" s="51" t="s">
        <v>470</v>
      </c>
      <c r="B226" s="41"/>
      <c r="C226" s="41" t="s">
        <v>471</v>
      </c>
      <c r="D226" s="41" t="s">
        <v>37</v>
      </c>
      <c r="E226" s="41" t="s">
        <v>472</v>
      </c>
      <c r="F226" s="41"/>
      <c r="G226" s="41"/>
      <c r="H226" s="41" t="s">
        <v>87</v>
      </c>
      <c r="I226" s="41">
        <v>3</v>
      </c>
      <c r="J226" s="41"/>
      <c r="K226" s="41" t="s">
        <v>454</v>
      </c>
      <c r="L226" s="41"/>
      <c r="M226" s="41"/>
      <c r="N226" s="41" t="s">
        <v>473</v>
      </c>
      <c r="O226" s="42" t="s">
        <v>474</v>
      </c>
      <c r="P226" s="72" t="s">
        <v>475</v>
      </c>
      <c r="Q226" s="41"/>
    </row>
    <row r="227" spans="1:17" s="52" customFormat="1" ht="60.75">
      <c r="A227" s="51" t="s">
        <v>476</v>
      </c>
      <c r="B227" s="41"/>
      <c r="C227" s="41" t="s">
        <v>477</v>
      </c>
      <c r="D227" s="41" t="s">
        <v>37</v>
      </c>
      <c r="E227" s="41" t="s">
        <v>472</v>
      </c>
      <c r="F227" s="41"/>
      <c r="G227" s="41"/>
      <c r="H227" s="41" t="s">
        <v>87</v>
      </c>
      <c r="I227" s="41">
        <v>4</v>
      </c>
      <c r="J227" s="41"/>
      <c r="K227" s="41" t="s">
        <v>454</v>
      </c>
      <c r="L227" s="41"/>
      <c r="M227" s="41"/>
      <c r="N227" s="41" t="s">
        <v>478</v>
      </c>
      <c r="O227" s="42" t="s">
        <v>479</v>
      </c>
      <c r="P227" s="72" t="s">
        <v>480</v>
      </c>
      <c r="Q227" s="41"/>
    </row>
    <row r="228" spans="1:17" s="52" customFormat="1" ht="60.75">
      <c r="A228" s="51" t="s">
        <v>476</v>
      </c>
      <c r="B228" s="41"/>
      <c r="C228" s="41" t="s">
        <v>477</v>
      </c>
      <c r="D228" s="41" t="s">
        <v>37</v>
      </c>
      <c r="E228" s="41" t="s">
        <v>472</v>
      </c>
      <c r="F228" s="41"/>
      <c r="G228" s="41"/>
      <c r="H228" s="41" t="s">
        <v>87</v>
      </c>
      <c r="I228" s="41">
        <v>4</v>
      </c>
      <c r="J228" s="41"/>
      <c r="K228" s="41" t="s">
        <v>454</v>
      </c>
      <c r="L228" s="41"/>
      <c r="M228" s="41"/>
      <c r="N228" s="41" t="s">
        <v>478</v>
      </c>
      <c r="O228" s="42" t="s">
        <v>479</v>
      </c>
      <c r="P228" s="72" t="s">
        <v>480</v>
      </c>
      <c r="Q228" s="41"/>
    </row>
    <row r="229" spans="1:17" s="52" customFormat="1" ht="60.75">
      <c r="A229" s="51" t="s">
        <v>481</v>
      </c>
      <c r="B229" s="41"/>
      <c r="C229" s="41" t="s">
        <v>482</v>
      </c>
      <c r="D229" s="41" t="s">
        <v>449</v>
      </c>
      <c r="E229" s="41" t="s">
        <v>483</v>
      </c>
      <c r="F229" s="41"/>
      <c r="G229" s="41"/>
      <c r="H229" s="41"/>
      <c r="I229" s="41">
        <v>2</v>
      </c>
      <c r="J229" s="41"/>
      <c r="K229" s="41" t="s">
        <v>454</v>
      </c>
      <c r="L229" s="41"/>
      <c r="M229" s="41"/>
      <c r="N229" s="41" t="s">
        <v>484</v>
      </c>
      <c r="O229" s="42" t="s">
        <v>485</v>
      </c>
      <c r="P229" s="72" t="s">
        <v>486</v>
      </c>
      <c r="Q229" s="41"/>
    </row>
    <row r="230" spans="1:17" s="52" customFormat="1" ht="60.75">
      <c r="A230" s="51" t="s">
        <v>481</v>
      </c>
      <c r="B230" s="41"/>
      <c r="C230" s="41" t="s">
        <v>482</v>
      </c>
      <c r="D230" s="41" t="s">
        <v>449</v>
      </c>
      <c r="E230" s="41" t="s">
        <v>483</v>
      </c>
      <c r="F230" s="41"/>
      <c r="G230" s="41"/>
      <c r="H230" s="41"/>
      <c r="I230" s="41">
        <v>2</v>
      </c>
      <c r="J230" s="41"/>
      <c r="K230" s="41" t="s">
        <v>454</v>
      </c>
      <c r="L230" s="41"/>
      <c r="M230" s="41"/>
      <c r="N230" s="41" t="s">
        <v>484</v>
      </c>
      <c r="O230" s="42" t="s">
        <v>485</v>
      </c>
      <c r="P230" s="72" t="s">
        <v>486</v>
      </c>
      <c r="Q230" s="41"/>
    </row>
    <row r="231" spans="1:17" s="52" customFormat="1" ht="60.75">
      <c r="A231" s="51" t="s">
        <v>487</v>
      </c>
      <c r="B231" s="41"/>
      <c r="C231" s="41" t="s">
        <v>488</v>
      </c>
      <c r="D231" s="41" t="s">
        <v>460</v>
      </c>
      <c r="E231" s="41" t="s">
        <v>461</v>
      </c>
      <c r="F231" s="41"/>
      <c r="G231" s="41"/>
      <c r="H231" s="41" t="s">
        <v>330</v>
      </c>
      <c r="I231" s="41">
        <v>5</v>
      </c>
      <c r="J231" s="41"/>
      <c r="K231" s="41" t="s">
        <v>454</v>
      </c>
      <c r="L231" s="41"/>
      <c r="M231" s="41"/>
      <c r="N231" s="41" t="s">
        <v>489</v>
      </c>
      <c r="O231" s="42" t="s">
        <v>490</v>
      </c>
      <c r="P231" s="72" t="s">
        <v>469</v>
      </c>
      <c r="Q231" s="41"/>
    </row>
    <row r="232" spans="1:17" s="52" customFormat="1" ht="60.75">
      <c r="A232" s="51" t="s">
        <v>487</v>
      </c>
      <c r="B232" s="41"/>
      <c r="C232" s="41" t="s">
        <v>488</v>
      </c>
      <c r="D232" s="41" t="s">
        <v>460</v>
      </c>
      <c r="E232" s="41" t="s">
        <v>461</v>
      </c>
      <c r="F232" s="41"/>
      <c r="G232" s="41"/>
      <c r="H232" s="41" t="s">
        <v>330</v>
      </c>
      <c r="I232" s="41">
        <v>5</v>
      </c>
      <c r="J232" s="41"/>
      <c r="K232" s="41" t="s">
        <v>454</v>
      </c>
      <c r="L232" s="41"/>
      <c r="M232" s="41"/>
      <c r="N232" s="41" t="s">
        <v>489</v>
      </c>
      <c r="O232" s="42" t="s">
        <v>490</v>
      </c>
      <c r="P232" s="72" t="s">
        <v>469</v>
      </c>
      <c r="Q232" s="41"/>
    </row>
    <row r="233" spans="1:17" s="52" customFormat="1" ht="60.75">
      <c r="A233" s="51" t="s">
        <v>491</v>
      </c>
      <c r="B233" s="41"/>
      <c r="C233" s="41" t="s">
        <v>492</v>
      </c>
      <c r="D233" s="41" t="s">
        <v>203</v>
      </c>
      <c r="E233" s="41" t="s">
        <v>204</v>
      </c>
      <c r="F233" s="41"/>
      <c r="G233" s="41"/>
      <c r="H233" s="41" t="s">
        <v>87</v>
      </c>
      <c r="I233" s="41">
        <v>3.6</v>
      </c>
      <c r="J233" s="41"/>
      <c r="K233" s="41" t="s">
        <v>454</v>
      </c>
      <c r="L233" s="41"/>
      <c r="M233" s="41"/>
      <c r="N233" s="41" t="s">
        <v>493</v>
      </c>
      <c r="O233" s="42" t="s">
        <v>494</v>
      </c>
      <c r="P233" s="72" t="s">
        <v>480</v>
      </c>
      <c r="Q233" s="41"/>
    </row>
    <row r="234" spans="1:17" s="52" customFormat="1" ht="60.75">
      <c r="A234" s="51" t="s">
        <v>491</v>
      </c>
      <c r="B234" s="41"/>
      <c r="C234" s="41" t="s">
        <v>492</v>
      </c>
      <c r="D234" s="41" t="s">
        <v>203</v>
      </c>
      <c r="E234" s="41" t="s">
        <v>204</v>
      </c>
      <c r="F234" s="41"/>
      <c r="G234" s="41"/>
      <c r="H234" s="41" t="s">
        <v>87</v>
      </c>
      <c r="I234" s="41">
        <v>3.6</v>
      </c>
      <c r="J234" s="41"/>
      <c r="K234" s="41" t="s">
        <v>454</v>
      </c>
      <c r="L234" s="41"/>
      <c r="M234" s="41"/>
      <c r="N234" s="41" t="s">
        <v>493</v>
      </c>
      <c r="O234" s="42" t="s">
        <v>494</v>
      </c>
      <c r="P234" s="72" t="s">
        <v>480</v>
      </c>
      <c r="Q234" s="41"/>
    </row>
    <row r="235" spans="1:17" ht="60.75">
      <c r="A235" s="51" t="s">
        <v>491</v>
      </c>
      <c r="B235" s="51" t="s">
        <v>149</v>
      </c>
      <c r="C235" s="51"/>
      <c r="D235" s="51" t="s">
        <v>141</v>
      </c>
      <c r="E235" s="51" t="s">
        <v>142</v>
      </c>
      <c r="F235" s="51"/>
      <c r="G235" s="51"/>
      <c r="H235" s="51" t="s">
        <v>330</v>
      </c>
      <c r="I235" s="51">
        <v>8.5</v>
      </c>
      <c r="J235" s="51"/>
      <c r="K235" s="51"/>
      <c r="L235" s="51" t="s">
        <v>495</v>
      </c>
      <c r="M235" s="51" t="s">
        <v>154</v>
      </c>
      <c r="N235" s="51" t="s">
        <v>496</v>
      </c>
      <c r="O235" s="51">
        <v>36011304</v>
      </c>
      <c r="P235" s="58" t="s">
        <v>497</v>
      </c>
      <c r="Q235"/>
    </row>
    <row r="236" spans="1:17" ht="60.75">
      <c r="A236" s="51" t="s">
        <v>491</v>
      </c>
      <c r="B236" s="51" t="s">
        <v>149</v>
      </c>
      <c r="C236" s="51"/>
      <c r="D236" s="51" t="s">
        <v>151</v>
      </c>
      <c r="E236" s="51" t="s">
        <v>152</v>
      </c>
      <c r="F236" s="51"/>
      <c r="G236" s="51"/>
      <c r="H236" s="51" t="s">
        <v>330</v>
      </c>
      <c r="I236" s="51">
        <v>8.5</v>
      </c>
      <c r="J236" s="51"/>
      <c r="K236" s="51"/>
      <c r="L236" s="51" t="s">
        <v>495</v>
      </c>
      <c r="M236" s="51" t="s">
        <v>154</v>
      </c>
      <c r="N236" s="51" t="s">
        <v>496</v>
      </c>
      <c r="O236" s="51">
        <v>36011304</v>
      </c>
      <c r="P236" s="58" t="s">
        <v>497</v>
      </c>
      <c r="Q236"/>
    </row>
    <row r="237" spans="1:17" ht="60.75">
      <c r="A237" s="51" t="s">
        <v>498</v>
      </c>
      <c r="B237" s="51" t="s">
        <v>149</v>
      </c>
      <c r="C237" s="51"/>
      <c r="D237" s="51" t="s">
        <v>141</v>
      </c>
      <c r="E237" s="51" t="s">
        <v>142</v>
      </c>
      <c r="F237" s="51"/>
      <c r="G237" s="51"/>
      <c r="H237" s="51" t="s">
        <v>330</v>
      </c>
      <c r="I237" s="51">
        <v>7</v>
      </c>
      <c r="J237" s="51"/>
      <c r="K237" s="51"/>
      <c r="L237" s="51" t="s">
        <v>495</v>
      </c>
      <c r="M237" s="51" t="s">
        <v>154</v>
      </c>
      <c r="N237" s="51" t="s">
        <v>496</v>
      </c>
      <c r="O237" s="51">
        <v>36011304</v>
      </c>
      <c r="P237" s="58" t="s">
        <v>499</v>
      </c>
      <c r="Q237"/>
    </row>
    <row r="238" spans="1:17" ht="60.75">
      <c r="A238" s="51" t="s">
        <v>498</v>
      </c>
      <c r="B238" s="51" t="s">
        <v>149</v>
      </c>
      <c r="C238" s="51"/>
      <c r="D238" s="51" t="s">
        <v>151</v>
      </c>
      <c r="E238" s="51" t="s">
        <v>152</v>
      </c>
      <c r="F238" s="51"/>
      <c r="G238" s="51"/>
      <c r="H238" s="51" t="s">
        <v>330</v>
      </c>
      <c r="I238" s="51">
        <v>7</v>
      </c>
      <c r="J238" s="51"/>
      <c r="K238" s="51"/>
      <c r="L238" s="51" t="s">
        <v>495</v>
      </c>
      <c r="M238" s="51" t="s">
        <v>154</v>
      </c>
      <c r="N238" s="51" t="s">
        <v>496</v>
      </c>
      <c r="O238" s="51">
        <v>36011304</v>
      </c>
      <c r="P238" s="58" t="s">
        <v>499</v>
      </c>
      <c r="Q238"/>
    </row>
    <row r="239" spans="1:17" ht="45.75">
      <c r="A239" s="51" t="s">
        <v>500</v>
      </c>
      <c r="B239" s="62"/>
      <c r="C239" s="64"/>
      <c r="D239" s="51" t="s">
        <v>501</v>
      </c>
      <c r="E239" s="51" t="s">
        <v>502</v>
      </c>
      <c r="F239" s="51"/>
      <c r="G239" s="51"/>
      <c r="H239" s="51" t="s">
        <v>87</v>
      </c>
      <c r="I239" s="51" t="s">
        <v>37</v>
      </c>
      <c r="J239" s="51"/>
      <c r="K239" s="51" t="s">
        <v>503</v>
      </c>
      <c r="L239" s="51"/>
      <c r="M239" s="51"/>
      <c r="N239" s="51" t="s">
        <v>504</v>
      </c>
      <c r="O239" s="51">
        <v>34201538</v>
      </c>
      <c r="P239" s="58" t="s">
        <v>505</v>
      </c>
      <c r="Q239"/>
    </row>
    <row r="240" spans="1:17" ht="45.75">
      <c r="A240" s="51" t="s">
        <v>500</v>
      </c>
      <c r="B240" s="62"/>
      <c r="C240" s="64"/>
      <c r="D240" s="51" t="s">
        <v>501</v>
      </c>
      <c r="E240" s="51" t="s">
        <v>502</v>
      </c>
      <c r="F240" s="51"/>
      <c r="G240" s="51"/>
      <c r="H240" s="51" t="s">
        <v>87</v>
      </c>
      <c r="I240" s="51" t="s">
        <v>37</v>
      </c>
      <c r="J240" s="51"/>
      <c r="K240" s="51" t="s">
        <v>503</v>
      </c>
      <c r="L240" s="51"/>
      <c r="M240" s="51"/>
      <c r="N240" s="51" t="s">
        <v>504</v>
      </c>
      <c r="O240" s="51">
        <v>34201538</v>
      </c>
      <c r="P240" s="58" t="s">
        <v>505</v>
      </c>
      <c r="Q240"/>
    </row>
    <row r="241" spans="1:18">
      <c r="A241" s="41"/>
      <c r="B241" s="41"/>
      <c r="C241" s="42"/>
      <c r="D241"/>
      <c r="E241"/>
      <c r="F241"/>
      <c r="G241"/>
      <c r="H241"/>
      <c r="I241"/>
      <c r="J241"/>
      <c r="K241"/>
      <c r="L241"/>
      <c r="M241"/>
      <c r="N241"/>
      <c r="O241"/>
      <c r="P241" s="58"/>
      <c r="Q241"/>
    </row>
    <row r="242" spans="1:18">
      <c r="A242" s="41"/>
      <c r="B242" s="41"/>
      <c r="C242" s="42"/>
      <c r="D242"/>
      <c r="E242"/>
      <c r="F242"/>
      <c r="G242"/>
      <c r="H242"/>
      <c r="I242"/>
      <c r="J242"/>
      <c r="K242"/>
      <c r="L242"/>
      <c r="M242"/>
      <c r="N242"/>
      <c r="O242"/>
      <c r="P242" s="58"/>
      <c r="Q242"/>
    </row>
    <row r="243" spans="1:18">
      <c r="A243" s="41"/>
      <c r="B243" s="41"/>
      <c r="C243" s="42"/>
      <c r="D243"/>
      <c r="E243"/>
      <c r="F243"/>
      <c r="G243"/>
      <c r="H243"/>
      <c r="I243"/>
      <c r="J243"/>
      <c r="K243"/>
      <c r="L243"/>
      <c r="M243"/>
      <c r="N243"/>
      <c r="O243"/>
      <c r="P243" s="58"/>
      <c r="Q243"/>
    </row>
    <row r="244" spans="1:18">
      <c r="A244" s="29" t="s">
        <v>30</v>
      </c>
      <c r="B244" s="29"/>
      <c r="C244" s="29"/>
      <c r="D244" s="29"/>
      <c r="E244" s="29"/>
      <c r="F244" s="29"/>
      <c r="G244" s="29"/>
      <c r="H244" s="29"/>
      <c r="I244" s="29"/>
      <c r="J244" s="29"/>
      <c r="K244" s="30"/>
    </row>
    <row r="245" spans="1:18">
      <c r="A245" s="36" t="s">
        <v>506</v>
      </c>
      <c r="B245" s="36"/>
      <c r="C245" s="36"/>
      <c r="D245" s="36"/>
      <c r="E245" s="36"/>
      <c r="F245" s="36"/>
      <c r="G245" s="36"/>
      <c r="H245" s="36"/>
      <c r="I245" s="36"/>
      <c r="J245" s="36"/>
      <c r="K245" s="36"/>
    </row>
    <row r="246" spans="1:18">
      <c r="A246" s="29" t="s">
        <v>507</v>
      </c>
      <c r="B246" s="29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1:18">
      <c r="A247" s="37" t="s">
        <v>508</v>
      </c>
      <c r="B247" s="37"/>
      <c r="C247" s="37"/>
      <c r="D247" s="37"/>
      <c r="E247" s="37"/>
      <c r="F247" s="37"/>
      <c r="G247" s="37"/>
      <c r="H247" s="37"/>
      <c r="I247" s="37"/>
      <c r="J247" s="37"/>
      <c r="K247" s="30"/>
    </row>
    <row r="248" spans="1:18">
      <c r="A248" s="29" t="s">
        <v>509</v>
      </c>
      <c r="B248" s="29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1:18">
      <c r="A249" s="29" t="s">
        <v>510</v>
      </c>
      <c r="B249" s="29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1:18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1:18">
      <c r="R251" s="33"/>
    </row>
    <row r="253" spans="1:18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61"/>
      <c r="Q253" s="33"/>
    </row>
    <row r="255" spans="1:18">
      <c r="A255"/>
      <c r="E255"/>
      <c r="F255"/>
      <c r="G255"/>
    </row>
    <row r="256" spans="1:18">
      <c r="E256"/>
      <c r="F256"/>
      <c r="G256"/>
    </row>
    <row r="257" spans="1:11">
      <c r="A257"/>
      <c r="B257"/>
      <c r="C257"/>
      <c r="D257"/>
      <c r="E257"/>
      <c r="F257"/>
      <c r="G257"/>
      <c r="H257"/>
      <c r="I257"/>
      <c r="J257" s="34"/>
    </row>
    <row r="258" spans="1:11">
      <c r="A258"/>
      <c r="B258"/>
      <c r="C258"/>
      <c r="D258"/>
      <c r="E258"/>
      <c r="F258"/>
      <c r="G258"/>
      <c r="I258"/>
      <c r="J258" s="28"/>
    </row>
    <row r="259" spans="1:11">
      <c r="A259"/>
      <c r="B259"/>
      <c r="C259"/>
      <c r="D259"/>
      <c r="E259"/>
      <c r="F259"/>
      <c r="G259"/>
      <c r="H259"/>
      <c r="I259"/>
      <c r="J259" s="34"/>
      <c r="K259" s="5"/>
    </row>
  </sheetData>
  <mergeCells count="12">
    <mergeCell ref="A245:K245"/>
    <mergeCell ref="A247:J247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hyperlinks>
    <hyperlink ref="O82" r:id="rId1" display="http://www.ncbi.nlm.nih.gov/pubmed/16570191" xr:uid="{123D2522-7B9E-4D21-A7D8-57AC1A8F0CC1}"/>
    <hyperlink ref="O50:O51" r:id="rId2" display="http://www.ncbi.nlm.nih.gov/pubmed/16570191" xr:uid="{AF46C322-F6B6-48AB-99C6-A17C02052F54}"/>
    <hyperlink ref="O13" r:id="rId3" display="http://www.ncbi.nlm.nih.gov/pubmed?term=10508524" xr:uid="{9C5617E7-2E42-4D93-8EB1-54A21950CDFE}"/>
    <hyperlink ref="O14:O34" r:id="rId4" display="http://www.ncbi.nlm.nih.gov/pubmed?term=10508524" xr:uid="{E1CECC74-7DBA-41C1-9036-618A1ACD125D}"/>
    <hyperlink ref="O57" r:id="rId5" display="http://www.ncbi.nlm.nih.gov/pubmed?term=15024724" xr:uid="{B6ED0CB0-D73C-4D64-AD99-5CF8ED087736}"/>
    <hyperlink ref="O36:O40" r:id="rId6" display="http://www.ncbi.nlm.nih.gov/pubmed?term=15024724" xr:uid="{04F3B4B4-A3B1-4D7F-AA04-569B8993CA3F}"/>
    <hyperlink ref="O42:O46" r:id="rId7" display="http://www.ncbi.nlm.nih.gov/pubmed?term=15024724" xr:uid="{6D29602F-F854-4A00-B4B3-192005DF9218}"/>
    <hyperlink ref="O93" r:id="rId8" display="http://www.ncbi.nlm.nih.gov/pubmed?term=19807737" xr:uid="{35C83BAD-B070-44DE-8241-262D25691FA4}"/>
    <hyperlink ref="O54:O56" r:id="rId9" display="http://www.ncbi.nlm.nih.gov/pubmed?term=19807737" xr:uid="{44CAB53F-8003-4B6E-ACEA-886D97FE2B0A}"/>
    <hyperlink ref="O103" r:id="rId10" display="http://www.ncbi.nlm.nih.gov/pubmed/21990111" xr:uid="{4A2A80F1-4DB6-45DE-B856-FED1887408D4}"/>
    <hyperlink ref="O61:O81" r:id="rId11" display="http://www.ncbi.nlm.nih.gov/pubmed/21990111" xr:uid="{FD72C863-C438-4322-91FB-5A03BD106AFA}"/>
    <hyperlink ref="O89" r:id="rId12" display="http://www.ncbi.nlm.nih.gov/pubmed/19431184" xr:uid="{EC6B2E58-F458-4702-9CE9-1A483160B386}"/>
    <hyperlink ref="O87" r:id="rId13" display="http://www.ncbi.nlm.nih.gov/pubmed?term=17560505" xr:uid="{F9BC0021-D7E1-40E7-BB24-FD0365F69656}"/>
    <hyperlink ref="O91" r:id="rId14" display="http://www.ncbi.nlm.nih.gov/pubmed?term=19201763" xr:uid="{72F48D05-98E3-46DB-9F05-59E88A22F45A}"/>
    <hyperlink ref="O97" r:id="rId15" display="http://www.ncbi.nlm.nih.gov/pubmed?term=19807737" xr:uid="{FB341698-058A-4F95-857F-515B865EF0E5}"/>
    <hyperlink ref="O100" r:id="rId16" display="http://www.ncbi.nlm.nih.gov/pubmed?term=19807737" xr:uid="{B17D72A6-0D5E-4E9F-90F4-6D2032E2B938}"/>
    <hyperlink ref="O95" r:id="rId17" display="http://www.ncbi.nlm.nih.gov/pubmed?term=19807737" xr:uid="{58088952-F358-461D-ABE6-27CAEB7ACC9C}"/>
    <hyperlink ref="O79" r:id="rId18" display="16828266" xr:uid="{817B9015-6C58-48A3-B4E2-0A3C785AEAD7}"/>
    <hyperlink ref="O101" r:id="rId19" display="http://www.ncbi.nlm.nih.gov/pubmed?term=19201763" xr:uid="{464C060D-B2A7-4CF5-81F3-8F388D38FFEB}"/>
    <hyperlink ref="P69" r:id="rId20" display="11589000" xr:uid="{4C600851-50C2-423E-B227-3D66B1A4DDB4}"/>
    <hyperlink ref="P71" r:id="rId21" display="11589000" xr:uid="{E4FFBA35-2E7D-4D0B-AE80-4C732FE4A827}"/>
    <hyperlink ref="O148" r:id="rId22" display="22220808" xr:uid="{78963162-C245-47E1-9ED5-594A9B6DC084}"/>
    <hyperlink ref="O149" r:id="rId23" display="22964447" xr:uid="{D92F8537-19C1-4716-91D9-19D325C398D9}"/>
    <hyperlink ref="O151" r:id="rId24" display="22964447" xr:uid="{43DD408F-2F35-4411-90DA-A347368BA845}"/>
    <hyperlink ref="O161" r:id="rId25" display="https://www.ncbi.nlm.nih.gov/pubmed/26443629" xr:uid="{9955B1FB-3BF0-430D-9561-F45075D28406}"/>
    <hyperlink ref="O163" r:id="rId26" display="https://www.ncbi.nlm.nih.gov/pubmed/27844444" xr:uid="{42B41DFC-7724-400A-9DCE-68865537E480}"/>
    <hyperlink ref="O89:O92" r:id="rId27" display="https://www.ncbi.nlm.nih.gov/pubmed/27844444" xr:uid="{43BCD198-D83D-40B8-BFE4-2F3C70E01513}"/>
    <hyperlink ref="O81" r:id="rId28" display="http://www.ncbi.nlm.nih.gov/pubmed/16570191" xr:uid="{9044F539-06DB-4121-8A6C-C867C16DFD0C}"/>
    <hyperlink ref="O134:O135" r:id="rId29" display="http://www.ncbi.nlm.nih.gov/pubmed/16570191" xr:uid="{B35446D8-FB38-41FA-8151-E5CF902ADEA3}"/>
    <hyperlink ref="O14" r:id="rId30" display="http://www.ncbi.nlm.nih.gov/pubmed?term=10508524" xr:uid="{1ED11EC1-FDE4-49B4-9F51-2BEE3C9B8D3E}"/>
    <hyperlink ref="O98:O118" r:id="rId31" display="http://www.ncbi.nlm.nih.gov/pubmed?term=10508524" xr:uid="{8E46DCD2-EB09-4919-90D3-245DEEA33442}"/>
    <hyperlink ref="O58" r:id="rId32" display="http://www.ncbi.nlm.nih.gov/pubmed?term=15024724" xr:uid="{8E1FC616-62DF-4EE2-B1A5-B0E9FF48A00A}"/>
    <hyperlink ref="O120:O124" r:id="rId33" display="http://www.ncbi.nlm.nih.gov/pubmed?term=15024724" xr:uid="{231F5BB1-62A1-4905-98C8-68025ADC5038}"/>
    <hyperlink ref="O126:O130" r:id="rId34" display="http://www.ncbi.nlm.nih.gov/pubmed?term=15024724" xr:uid="{F94FB8CD-EE89-4EF1-AD98-B7777A0C4E3E}"/>
    <hyperlink ref="O94" r:id="rId35" display="http://www.ncbi.nlm.nih.gov/pubmed?term=19807737" xr:uid="{73674AD5-7B9F-4CDB-AB73-2DB366A134B1}"/>
    <hyperlink ref="O138:O140" r:id="rId36" display="http://www.ncbi.nlm.nih.gov/pubmed?term=19807737" xr:uid="{49BBA3F9-7B68-4D8D-BCD3-17831B9CAE28}"/>
    <hyperlink ref="O104" r:id="rId37" display="http://www.ncbi.nlm.nih.gov/pubmed/21990111" xr:uid="{C5178493-AC54-4AF6-8833-5876F03DA554}"/>
    <hyperlink ref="O145:O165" r:id="rId38" display="http://www.ncbi.nlm.nih.gov/pubmed/21990111" xr:uid="{D748884D-EADA-4D37-9339-405AF3327A40}"/>
    <hyperlink ref="O90" r:id="rId39" display="http://www.ncbi.nlm.nih.gov/pubmed/19431184" xr:uid="{DF8FD63C-47A1-4C1F-B514-C3790E235C6F}"/>
    <hyperlink ref="O88" r:id="rId40" display="http://www.ncbi.nlm.nih.gov/pubmed?term=17560505" xr:uid="{81E161CF-FB41-406F-B992-F240F0C04C35}"/>
    <hyperlink ref="O92" r:id="rId41" display="http://www.ncbi.nlm.nih.gov/pubmed?term=19201763" xr:uid="{B46F4A38-E740-4EBF-BBDF-E32A40B17AD4}"/>
    <hyperlink ref="O98" r:id="rId42" display="http://www.ncbi.nlm.nih.gov/pubmed?term=19807737" xr:uid="{37EA0B51-8A9A-4A81-9D98-58A33E07AA73}"/>
    <hyperlink ref="O99" r:id="rId43" display="http://www.ncbi.nlm.nih.gov/pubmed?term=19807737" xr:uid="{EF7F08EF-3208-4387-8532-90A11E4CDAF3}"/>
    <hyperlink ref="O96" r:id="rId44" display="http://www.ncbi.nlm.nih.gov/pubmed?term=19807737" xr:uid="{B0D81976-D40E-4016-9DC3-7DC3EEAC7439}"/>
    <hyperlink ref="O80" r:id="rId45" display="16828266" xr:uid="{05E39CE2-B6E3-48C5-943F-5B815307772D}"/>
    <hyperlink ref="O102" r:id="rId46" display="http://www.ncbi.nlm.nih.gov/pubmed?term=19201763" xr:uid="{29D694B8-F7DD-4EC2-9CDC-8872C5FA7B62}"/>
    <hyperlink ref="P70" r:id="rId47" display="11589000" xr:uid="{7812E32A-ABE5-4AFD-AD8A-A2B76C90FC94}"/>
    <hyperlink ref="P72" r:id="rId48" display="11589000" xr:uid="{4A07303A-B168-4AF0-A414-4EF3BF2F2D4E}"/>
    <hyperlink ref="O147" r:id="rId49" display="22220808" xr:uid="{E2D3206A-A743-4D32-A20A-C1EB9F4ED16E}"/>
    <hyperlink ref="O150" r:id="rId50" display="22964447" xr:uid="{50A4C960-9D7D-4C7D-B31B-CFB2F1A2A648}"/>
    <hyperlink ref="O152" r:id="rId51" display="22964447" xr:uid="{7ED8818A-6DE4-411C-BDBB-3D07AE895AB1}"/>
    <hyperlink ref="O162" r:id="rId52" display="https://www.ncbi.nlm.nih.gov/pubmed/26443629" xr:uid="{59598F87-4A16-4965-B1B3-D8B33819FA6F}"/>
    <hyperlink ref="O164" r:id="rId53" display="https://www.ncbi.nlm.nih.gov/pubmed/27844444" xr:uid="{046086B4-9D3C-4861-B670-1B62BC692C5E}"/>
    <hyperlink ref="D2" r:id="rId54" display="http://www.ncbi.nlm.nih.gov/gene/2055" xr:uid="{B28FE0D6-DB2D-424E-9793-E3FDF818AEBA}"/>
    <hyperlink ref="D5" r:id="rId55" xr:uid="{2B504AED-F6B6-475A-98B4-AE8AD023EDB5}"/>
    <hyperlink ref="D4" r:id="rId56" xr:uid="{830361FE-09D7-4B48-B57B-9E664B3101F7}"/>
    <hyperlink ref="D6" r:id="rId57" xr:uid="{9816DE5E-7ED2-42C7-8FD7-B2F44879D59A}"/>
    <hyperlink ref="O168" r:id="rId58" display="http://www.ncbi.nlm.nih.gov/pubmed/21990111" xr:uid="{E7164F28-5692-4329-AEEB-1F6C03C98D43}"/>
    <hyperlink ref="O166" r:id="rId59" display="http://www.ncbi.nlm.nih.gov/pubmed/21990111" xr:uid="{456C3343-8F2B-4009-BC64-0B1FCB901234}"/>
    <hyperlink ref="O170" r:id="rId60" display="http://www.ncbi.nlm.nih.gov/pubmed/21990111" xr:uid="{5840D662-0E97-4AB9-8CCF-D374210509AB}"/>
    <hyperlink ref="O172" r:id="rId61" display="http://www.ncbi.nlm.nih.gov/pubmed/21990111" xr:uid="{8E3E98CB-E31E-4FC1-8605-3CF030D82322}"/>
    <hyperlink ref="O175" r:id="rId62" display="30741402" xr:uid="{3415C518-8412-4E82-871F-1206C95FA0BF}"/>
    <hyperlink ref="O176" r:id="rId63" display="30741402" xr:uid="{F17F7629-CAC1-4E0B-BF96-6F4B2FE52E0F}"/>
    <hyperlink ref="O179" r:id="rId64" display="30919163" xr:uid="{16BB1EDB-4A66-43F1-83CC-D122C495CCA6}"/>
    <hyperlink ref="O180" r:id="rId65" display="30919163" xr:uid="{0BFA4CF3-017D-48B7-8DE3-560A0F9D1664}"/>
    <hyperlink ref="O181" r:id="rId66" display="31982899" xr:uid="{D60BFBA4-51EE-43C0-9298-3B1FE350F01A}"/>
    <hyperlink ref="O182" r:id="rId67" display="31982899" xr:uid="{EEA2058F-1269-4958-977E-B4EDF7D878E3}"/>
    <hyperlink ref="O183" r:id="rId68" display="31982899" xr:uid="{BFE0CA6E-51CE-45B3-9FEB-E5DC5D3AC9D5}"/>
    <hyperlink ref="O184" r:id="rId69" display="31982899" xr:uid="{AA6824D7-801C-4A5E-B5ED-8873D1C967C2}"/>
    <hyperlink ref="O185" r:id="rId70" display="31982899" xr:uid="{1DA93308-DA5A-4C9D-BA46-9725D3826ECF}"/>
    <hyperlink ref="O186" r:id="rId71" display="31982899" xr:uid="{BA31870C-AC77-46EB-A87B-4ECF2AB5B49A}"/>
  </hyperlinks>
  <pageMargins left="0.7" right="0.7" top="0.75" bottom="0.75" header="0.3" footer="0.3"/>
  <tableParts count="1">
    <tablePart r:id="rId7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230A5-085A-44E1-AFEB-212310B1326C}">
  <dimension ref="A2:Q49"/>
  <sheetViews>
    <sheetView topLeftCell="A15" workbookViewId="0">
      <selection activeCell="F36" sqref="F36:F49"/>
    </sheetView>
  </sheetViews>
  <sheetFormatPr defaultRowHeight="15"/>
  <cols>
    <col min="1" max="1" width="12.7109375" bestFit="1" customWidth="1"/>
    <col min="2" max="2" width="6.85546875" bestFit="1" customWidth="1"/>
    <col min="3" max="3" width="16.5703125" bestFit="1" customWidth="1"/>
    <col min="4" max="4" width="10.85546875" bestFit="1" customWidth="1"/>
    <col min="5" max="5" width="6" bestFit="1" customWidth="1"/>
    <col min="6" max="6" width="34.42578125" bestFit="1" customWidth="1"/>
    <col min="7" max="7" width="31.85546875" bestFit="1" customWidth="1"/>
    <col min="8" max="8" width="29.85546875" bestFit="1" customWidth="1"/>
    <col min="9" max="9" width="15" bestFit="1" customWidth="1"/>
    <col min="10" max="10" width="9.28515625" bestFit="1" customWidth="1"/>
    <col min="11" max="11" width="16" bestFit="1" customWidth="1"/>
    <col min="12" max="12" width="23.42578125" bestFit="1" customWidth="1"/>
    <col min="13" max="13" width="19.5703125" bestFit="1" customWidth="1"/>
    <col min="15" max="15" width="26.28515625" customWidth="1"/>
  </cols>
  <sheetData>
    <row r="2" spans="1:17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</row>
    <row r="3" spans="1:17" ht="45.75">
      <c r="B3" s="43"/>
      <c r="C3" s="46" t="s">
        <v>452</v>
      </c>
      <c r="D3" s="44" t="s">
        <v>337</v>
      </c>
      <c r="E3" s="44" t="s">
        <v>453</v>
      </c>
      <c r="F3" s="44"/>
      <c r="H3" t="s">
        <v>87</v>
      </c>
      <c r="I3" s="44">
        <v>4.5</v>
      </c>
      <c r="J3" s="44"/>
      <c r="K3" t="s">
        <v>454</v>
      </c>
      <c r="N3" s="47" t="s">
        <v>455</v>
      </c>
      <c r="O3" s="47" t="s">
        <v>456</v>
      </c>
      <c r="P3" t="s">
        <v>457</v>
      </c>
    </row>
    <row r="4" spans="1:17" ht="45.75">
      <c r="B4" s="43"/>
      <c r="C4" s="46" t="s">
        <v>452</v>
      </c>
      <c r="D4" s="44" t="s">
        <v>337</v>
      </c>
      <c r="E4" s="44" t="s">
        <v>453</v>
      </c>
      <c r="F4" s="44"/>
      <c r="H4" t="s">
        <v>87</v>
      </c>
      <c r="I4" s="44">
        <v>4.5</v>
      </c>
      <c r="J4" s="44"/>
      <c r="K4" t="s">
        <v>454</v>
      </c>
      <c r="N4" s="47" t="s">
        <v>455</v>
      </c>
      <c r="O4" s="47" t="s">
        <v>456</v>
      </c>
      <c r="P4" t="s">
        <v>457</v>
      </c>
    </row>
    <row r="5" spans="1:17" ht="45.75">
      <c r="B5" s="43"/>
      <c r="C5" s="46" t="s">
        <v>459</v>
      </c>
      <c r="D5" s="48" t="s">
        <v>460</v>
      </c>
      <c r="E5" s="44" t="s">
        <v>461</v>
      </c>
      <c r="F5" s="44"/>
      <c r="H5" t="s">
        <v>87</v>
      </c>
      <c r="I5" s="44">
        <v>3</v>
      </c>
      <c r="J5" s="44"/>
      <c r="K5" t="s">
        <v>454</v>
      </c>
      <c r="N5" s="47" t="s">
        <v>462</v>
      </c>
      <c r="O5" s="47" t="s">
        <v>463</v>
      </c>
      <c r="P5" t="s">
        <v>464</v>
      </c>
    </row>
    <row r="6" spans="1:17" ht="45.75">
      <c r="B6" s="43"/>
      <c r="C6" s="46" t="s">
        <v>459</v>
      </c>
      <c r="D6" s="48" t="s">
        <v>460</v>
      </c>
      <c r="E6" s="44" t="s">
        <v>461</v>
      </c>
      <c r="F6" s="44"/>
      <c r="H6" t="s">
        <v>87</v>
      </c>
      <c r="I6" s="44">
        <v>3</v>
      </c>
      <c r="J6" s="44"/>
      <c r="K6" t="s">
        <v>454</v>
      </c>
      <c r="N6" s="47" t="s">
        <v>462</v>
      </c>
      <c r="O6" s="47" t="s">
        <v>463</v>
      </c>
      <c r="P6" t="s">
        <v>464</v>
      </c>
    </row>
    <row r="7" spans="1:17" ht="45.75">
      <c r="B7" s="43"/>
      <c r="C7" s="46" t="s">
        <v>466</v>
      </c>
      <c r="D7" s="48" t="s">
        <v>460</v>
      </c>
      <c r="E7" s="44" t="s">
        <v>461</v>
      </c>
      <c r="F7" s="44"/>
      <c r="H7" t="s">
        <v>87</v>
      </c>
      <c r="I7" s="44">
        <v>3</v>
      </c>
      <c r="J7" s="44"/>
      <c r="K7" t="s">
        <v>454</v>
      </c>
      <c r="N7" s="47" t="s">
        <v>467</v>
      </c>
      <c r="O7" s="47" t="s">
        <v>468</v>
      </c>
      <c r="P7" t="s">
        <v>469</v>
      </c>
    </row>
    <row r="8" spans="1:17" ht="45.75">
      <c r="B8" s="43"/>
      <c r="C8" s="46" t="s">
        <v>466</v>
      </c>
      <c r="D8" s="48" t="s">
        <v>460</v>
      </c>
      <c r="E8" s="44" t="s">
        <v>461</v>
      </c>
      <c r="F8" s="44"/>
      <c r="H8" t="s">
        <v>87</v>
      </c>
      <c r="I8" s="44">
        <v>3</v>
      </c>
      <c r="J8" s="44"/>
      <c r="K8" t="s">
        <v>454</v>
      </c>
      <c r="N8" s="47" t="s">
        <v>467</v>
      </c>
      <c r="O8" s="47" t="s">
        <v>468</v>
      </c>
      <c r="P8" t="s">
        <v>469</v>
      </c>
    </row>
    <row r="9" spans="1:17" ht="76.5">
      <c r="B9" s="43"/>
      <c r="C9" s="46" t="s">
        <v>471</v>
      </c>
      <c r="D9" s="44" t="s">
        <v>37</v>
      </c>
      <c r="E9" s="44" t="s">
        <v>472</v>
      </c>
      <c r="F9" s="44"/>
      <c r="H9" t="s">
        <v>87</v>
      </c>
      <c r="I9" s="44">
        <v>3</v>
      </c>
      <c r="J9" s="44"/>
      <c r="K9" t="s">
        <v>454</v>
      </c>
      <c r="N9" s="47" t="s">
        <v>473</v>
      </c>
      <c r="O9" s="47" t="s">
        <v>474</v>
      </c>
      <c r="P9" t="s">
        <v>475</v>
      </c>
    </row>
    <row r="10" spans="1:17" ht="76.5">
      <c r="B10" s="43"/>
      <c r="C10" s="46" t="s">
        <v>471</v>
      </c>
      <c r="D10" s="44" t="s">
        <v>37</v>
      </c>
      <c r="E10" s="44" t="s">
        <v>472</v>
      </c>
      <c r="F10" s="44"/>
      <c r="H10" t="s">
        <v>87</v>
      </c>
      <c r="I10" s="44">
        <v>3</v>
      </c>
      <c r="J10" s="44"/>
      <c r="K10" t="s">
        <v>454</v>
      </c>
      <c r="N10" s="47" t="s">
        <v>473</v>
      </c>
      <c r="O10" s="47" t="s">
        <v>474</v>
      </c>
      <c r="P10" t="s">
        <v>475</v>
      </c>
    </row>
    <row r="11" spans="1:17" ht="76.5">
      <c r="B11" s="43"/>
      <c r="C11" s="46" t="s">
        <v>477</v>
      </c>
      <c r="D11" s="44" t="s">
        <v>37</v>
      </c>
      <c r="E11" s="44" t="s">
        <v>472</v>
      </c>
      <c r="F11" s="44"/>
      <c r="H11" t="s">
        <v>87</v>
      </c>
      <c r="I11" s="44">
        <v>4</v>
      </c>
      <c r="J11" s="44"/>
      <c r="K11" t="s">
        <v>454</v>
      </c>
      <c r="N11" s="47" t="s">
        <v>478</v>
      </c>
      <c r="O11" s="47" t="s">
        <v>479</v>
      </c>
      <c r="P11" t="s">
        <v>480</v>
      </c>
    </row>
    <row r="12" spans="1:17" ht="14.25" customHeight="1">
      <c r="B12" s="43"/>
      <c r="C12" s="46" t="s">
        <v>477</v>
      </c>
      <c r="D12" s="44" t="s">
        <v>37</v>
      </c>
      <c r="E12" s="44" t="s">
        <v>472</v>
      </c>
      <c r="F12" s="44"/>
      <c r="H12" t="s">
        <v>87</v>
      </c>
      <c r="I12" s="44">
        <v>4</v>
      </c>
      <c r="J12" s="44"/>
      <c r="K12" t="s">
        <v>454</v>
      </c>
      <c r="N12" s="47" t="s">
        <v>478</v>
      </c>
      <c r="O12" s="47" t="s">
        <v>479</v>
      </c>
      <c r="P12" t="s">
        <v>480</v>
      </c>
    </row>
    <row r="13" spans="1:17" ht="45.75">
      <c r="B13" s="43"/>
      <c r="C13" s="46" t="s">
        <v>482</v>
      </c>
      <c r="D13" s="44" t="s">
        <v>449</v>
      </c>
      <c r="E13" s="44" t="s">
        <v>483</v>
      </c>
      <c r="I13" s="44">
        <v>2</v>
      </c>
      <c r="J13" s="44"/>
      <c r="K13" t="s">
        <v>454</v>
      </c>
      <c r="N13" s="47" t="s">
        <v>484</v>
      </c>
      <c r="O13" s="47" t="s">
        <v>485</v>
      </c>
      <c r="P13" t="s">
        <v>486</v>
      </c>
    </row>
    <row r="14" spans="1:17" ht="45.75">
      <c r="B14" s="43"/>
      <c r="C14" s="46" t="s">
        <v>482</v>
      </c>
      <c r="D14" s="44" t="s">
        <v>449</v>
      </c>
      <c r="E14" s="44" t="s">
        <v>483</v>
      </c>
      <c r="I14" s="44">
        <v>2</v>
      </c>
      <c r="J14" s="44"/>
      <c r="K14" t="s">
        <v>454</v>
      </c>
      <c r="N14" s="47" t="s">
        <v>484</v>
      </c>
      <c r="O14" s="47" t="s">
        <v>485</v>
      </c>
      <c r="P14" t="s">
        <v>486</v>
      </c>
    </row>
    <row r="15" spans="1:17" ht="45.75">
      <c r="B15" s="43"/>
      <c r="C15" s="46" t="s">
        <v>488</v>
      </c>
      <c r="D15" s="48" t="s">
        <v>460</v>
      </c>
      <c r="E15" s="44" t="s">
        <v>461</v>
      </c>
      <c r="F15" s="45"/>
      <c r="H15" t="s">
        <v>330</v>
      </c>
      <c r="I15" s="44">
        <v>5</v>
      </c>
      <c r="J15" s="44"/>
      <c r="K15" t="s">
        <v>454</v>
      </c>
      <c r="N15" s="47" t="s">
        <v>489</v>
      </c>
      <c r="O15" s="47" t="s">
        <v>490</v>
      </c>
      <c r="P15" t="s">
        <v>469</v>
      </c>
    </row>
    <row r="16" spans="1:17" ht="45.75">
      <c r="B16" s="43"/>
      <c r="C16" s="46" t="s">
        <v>488</v>
      </c>
      <c r="D16" s="48" t="s">
        <v>460</v>
      </c>
      <c r="E16" s="44" t="s">
        <v>461</v>
      </c>
      <c r="F16" s="45"/>
      <c r="H16" t="s">
        <v>330</v>
      </c>
      <c r="I16" s="44">
        <v>5</v>
      </c>
      <c r="J16" s="44"/>
      <c r="K16" t="s">
        <v>454</v>
      </c>
      <c r="N16" s="47" t="s">
        <v>489</v>
      </c>
      <c r="O16" s="47" t="s">
        <v>490</v>
      </c>
      <c r="P16" t="s">
        <v>469</v>
      </c>
    </row>
    <row r="17" spans="2:16" ht="45.75">
      <c r="B17" s="43"/>
      <c r="C17" s="46" t="s">
        <v>492</v>
      </c>
      <c r="D17" s="44" t="s">
        <v>203</v>
      </c>
      <c r="E17" s="44" t="s">
        <v>204</v>
      </c>
      <c r="F17" s="44"/>
      <c r="H17" t="s">
        <v>87</v>
      </c>
      <c r="I17" s="44">
        <v>3.6</v>
      </c>
      <c r="J17" s="44"/>
      <c r="K17" t="s">
        <v>454</v>
      </c>
      <c r="N17" s="47" t="s">
        <v>493</v>
      </c>
      <c r="O17" s="47" t="s">
        <v>494</v>
      </c>
      <c r="P17" t="s">
        <v>480</v>
      </c>
    </row>
    <row r="18" spans="2:16" ht="45.75">
      <c r="B18" s="43"/>
      <c r="C18" s="46" t="s">
        <v>492</v>
      </c>
      <c r="D18" s="44" t="s">
        <v>203</v>
      </c>
      <c r="E18" s="44" t="s">
        <v>204</v>
      </c>
      <c r="F18" s="44"/>
      <c r="H18" t="s">
        <v>87</v>
      </c>
      <c r="I18" s="44">
        <v>3.6</v>
      </c>
      <c r="J18" s="44"/>
      <c r="K18" t="s">
        <v>454</v>
      </c>
      <c r="N18" s="47" t="s">
        <v>493</v>
      </c>
      <c r="O18" s="47" t="s">
        <v>494</v>
      </c>
      <c r="P18" t="s">
        <v>480</v>
      </c>
    </row>
    <row r="34" spans="6:6">
      <c r="F34" s="49" t="s">
        <v>443</v>
      </c>
    </row>
    <row r="35" spans="6:6">
      <c r="F35" s="49" t="s">
        <v>443</v>
      </c>
    </row>
    <row r="36" spans="6:6">
      <c r="F36" s="50" t="s">
        <v>451</v>
      </c>
    </row>
    <row r="37" spans="6:6">
      <c r="F37" s="50" t="s">
        <v>451</v>
      </c>
    </row>
    <row r="38" spans="6:6">
      <c r="F38" s="49" t="s">
        <v>458</v>
      </c>
    </row>
    <row r="39" spans="6:6">
      <c r="F39" s="49" t="s">
        <v>458</v>
      </c>
    </row>
    <row r="40" spans="6:6">
      <c r="F40" s="50" t="s">
        <v>465</v>
      </c>
    </row>
    <row r="41" spans="6:6">
      <c r="F41" s="50" t="s">
        <v>465</v>
      </c>
    </row>
    <row r="42" spans="6:6">
      <c r="F42" s="49" t="s">
        <v>470</v>
      </c>
    </row>
    <row r="43" spans="6:6">
      <c r="F43" s="49" t="s">
        <v>470</v>
      </c>
    </row>
    <row r="44" spans="6:6">
      <c r="F44" s="50" t="s">
        <v>476</v>
      </c>
    </row>
    <row r="45" spans="6:6">
      <c r="F45" s="50" t="s">
        <v>476</v>
      </c>
    </row>
    <row r="46" spans="6:6">
      <c r="F46" s="49" t="s">
        <v>481</v>
      </c>
    </row>
    <row r="47" spans="6:6">
      <c r="F47" s="49" t="s">
        <v>481</v>
      </c>
    </row>
    <row r="48" spans="6:6">
      <c r="F48" s="50" t="s">
        <v>487</v>
      </c>
    </row>
    <row r="49" spans="6:6">
      <c r="F49" s="50" t="s">
        <v>487</v>
      </c>
    </row>
  </sheetData>
  <sortState xmlns:xlrd2="http://schemas.microsoft.com/office/spreadsheetml/2017/richdata2" ref="F35:F49">
    <sortCondition ref="F35:F49"/>
  </sortState>
  <dataValidations count="1">
    <dataValidation type="list" allowBlank="1" showInputMessage="1" showErrorMessage="1" sqref="D3:D4 E13:E14 F3:F12 D9:D14 F15:F18 D17:D18 H3:J18" xr:uid="{267F7834-C038-439E-8D06-E76BB414804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2012-02-08T11:12:55Z</dcterms:created>
  <dcterms:modified xsi:type="dcterms:W3CDTF">2024-04-17T13:09:22Z</dcterms:modified>
  <cp:category/>
  <cp:contentStatus/>
</cp:coreProperties>
</file>