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showInkAnnotation="0" defaultThemeVersion="124226"/>
  <mc:AlternateContent xmlns:mc="http://schemas.openxmlformats.org/markup-compatibility/2006">
    <mc:Choice Requires="x15">
      <x15ac:absPath xmlns:x15ac="http://schemas.microsoft.com/office/spreadsheetml/2010/11/ac" url="N:\Documents\Tenders\2016 - Systems contract\Tender pack docs\Issued docs\"/>
    </mc:Choice>
  </mc:AlternateContent>
  <bookViews>
    <workbookView xWindow="0" yWindow="0" windowWidth="38400" windowHeight="17610"/>
  </bookViews>
  <sheets>
    <sheet name="Guidance" sheetId="2" r:id="rId1"/>
    <sheet name="Pricing Schedule" sheetId="1" r:id="rId2"/>
  </sheets>
  <calcPr calcId="171027"/>
</workbook>
</file>

<file path=xl/calcChain.xml><?xml version="1.0" encoding="utf-8"?>
<calcChain xmlns="http://schemas.openxmlformats.org/spreadsheetml/2006/main">
  <c r="I75" i="1" l="1"/>
  <c r="H75" i="1"/>
  <c r="G75" i="1"/>
  <c r="F75" i="1"/>
  <c r="E75" i="1"/>
</calcChain>
</file>

<file path=xl/sharedStrings.xml><?xml version="1.0" encoding="utf-8"?>
<sst xmlns="http://schemas.openxmlformats.org/spreadsheetml/2006/main" count="208" uniqueCount="158">
  <si>
    <t>No.</t>
  </si>
  <si>
    <t>Pricing  Schedule</t>
  </si>
  <si>
    <t>Percentage discount off manufacturer's list price for Gallagher Software Maintenance Agreement (SMA)</t>
  </si>
  <si>
    <t>Optional addition to first year costs to create full site system record drawings</t>
  </si>
  <si>
    <t>Call-out cost for outside business hours repairs excluded from the fully comprehensive core contract cost as defined in the Service Information - Schedule 1
• Call-out and first hour</t>
  </si>
  <si>
    <t>Call-out cost for core business hours repairs excluded from the fully comprehensive core contract cost as defined in the Service Information - Schedule 1 (Monday-Friday: 0800-1700)
• Call-out included in first hour, and each subsequent hour</t>
  </si>
  <si>
    <t>Call-out cost for outside business hours repairs excluded from the fully comprehensive core contract cost as defined in the Service Information - Schedule 1
• Subsequent hours</t>
  </si>
  <si>
    <t>Rate</t>
  </si>
  <si>
    <t>Hourly rate</t>
  </si>
  <si>
    <t>Installation labour rate for core business hours installations (Monday-Friday: 0800-1700)
(This will apply to both directly instructed works, and work instructed for UCL by third party contractors)</t>
  </si>
  <si>
    <t>Percentage discount off manufacturer's list price for all Gallagher components (Controllers, readers, IO devices etc.)</t>
  </si>
  <si>
    <t>Percentage discount off manufacturer's list price for all Pelco components (cameras, decoders, NVRs etc.)</t>
  </si>
  <si>
    <t>Percentage discount off manufacturer's end user rate for Commend components</t>
  </si>
  <si>
    <t>Percentage markup</t>
  </si>
  <si>
    <t>Percentage discount</t>
  </si>
  <si>
    <t>Commissioning rate for Gallagher (or other) Controller</t>
  </si>
  <si>
    <t>Commissioning rate for Gallagher (or other) access control door, including relevant inputs, outputs and readers, and interface with door automation, turnstiles etc. where required</t>
  </si>
  <si>
    <t>Commissioning rate for Gallagher (or other) alarm system - Alarm Zone: Price for each settable alarm zone on the system – not including individual inputs – see below</t>
  </si>
  <si>
    <t>Commissioning rate for Gallagher (or other) alarm system - Individual input: Price for each separate input (PIR, door contacts etc.)</t>
  </si>
  <si>
    <t>Commissioning rate for Pelco (or other) CCTV camera, positioned below 3m</t>
  </si>
  <si>
    <t>Commissioning rate for Pelco (or other) CCTV camera, positioned above 3m (i.e. with working at height issues)</t>
  </si>
  <si>
    <t>Commissioning rate for Pelco CCTV decoder and monitor</t>
  </si>
  <si>
    <t>Commissioning rate for Pelco NSM</t>
  </si>
  <si>
    <t>Commissioning rate for Commend intercom: Priced per master or slave station</t>
  </si>
  <si>
    <t>Commissioning rate for other core infrastructure components or systems elements</t>
  </si>
  <si>
    <t>Type</t>
  </si>
  <si>
    <t>Cost</t>
  </si>
  <si>
    <t>Per unit rate</t>
  </si>
  <si>
    <r>
      <t> </t>
    </r>
    <r>
      <rPr>
        <b/>
        <sz val="12"/>
        <color theme="0"/>
        <rFont val="Calibri"/>
        <family val="2"/>
        <scheme val="minor"/>
      </rPr>
      <t>Core Contract Costs</t>
    </r>
  </si>
  <si>
    <t>Annual cost</t>
  </si>
  <si>
    <t>Per-door additional cost</t>
  </si>
  <si>
    <t>Per-camera additional cost</t>
  </si>
  <si>
    <t>Single cost (first year)</t>
  </si>
  <si>
    <t>Core contract costs - Maximum score 30%</t>
  </si>
  <si>
    <r>
      <t xml:space="preserve">Main Site contract - Provision of Specialist and design services, service and maintenance, and systems commissioning contract as specified in the Service Information - Schedule 1.  This component to include the fully comprehensive elements:
• Contract management, administration and maintenance coordination
• Core contract support team and services
• Main site planned preventative maintenance
• Main site reactive maintenance
• Reporting
</t>
    </r>
    <r>
      <rPr>
        <i/>
        <sz val="11"/>
        <color theme="1"/>
        <rFont val="Calibri"/>
        <family val="2"/>
        <scheme val="minor"/>
      </rPr>
      <t>Note - As stipulated in Schedule 1, this includes all PPM tasks and reactive maintenance as specified.  Design services are charged as a component of each project, separately from this contract cost.</t>
    </r>
  </si>
  <si>
    <t>Percentage rate</t>
  </si>
  <si>
    <t>1.10</t>
  </si>
  <si>
    <t>2.1</t>
  </si>
  <si>
    <t>2.2</t>
  </si>
  <si>
    <t>2.3</t>
  </si>
  <si>
    <t>2.4</t>
  </si>
  <si>
    <t>2.5</t>
  </si>
  <si>
    <t>2.6</t>
  </si>
  <si>
    <t>2.7</t>
  </si>
  <si>
    <t>3.1</t>
  </si>
  <si>
    <t>3.2</t>
  </si>
  <si>
    <t>3.3</t>
  </si>
  <si>
    <t>3.4</t>
  </si>
  <si>
    <t>3.6</t>
  </si>
  <si>
    <t>3.7</t>
  </si>
  <si>
    <t>3.8</t>
  </si>
  <si>
    <t>3.9</t>
  </si>
  <si>
    <t>3.10</t>
  </si>
  <si>
    <t>2. Installation - Supply and labour rates</t>
  </si>
  <si>
    <t>Installation rate for outside core business hours
(For clarity this will apply to both directly instructed works, and work instructed for UCL by third party contractors)</t>
  </si>
  <si>
    <t>Project management fee for small project works</t>
  </si>
  <si>
    <t>2.8</t>
  </si>
  <si>
    <t>Updates to record drawings for small project works</t>
  </si>
  <si>
    <t>Installation rates – Total costs (max 4%)</t>
  </si>
  <si>
    <t>3. Commissioning rates</t>
  </si>
  <si>
    <t>3.11</t>
  </si>
  <si>
    <t>Commissioning rates – Total costs (max 3%)</t>
  </si>
  <si>
    <t>4. Capital project design services, system specifications and drawings</t>
  </si>
  <si>
    <r>
      <t xml:space="preserve">Design Stage
</t>
    </r>
    <r>
      <rPr>
        <i/>
        <sz val="11"/>
        <color theme="1"/>
        <rFont val="Calibri"/>
        <family val="2"/>
        <scheme val="minor"/>
      </rPr>
      <t>Percentages can be entered up to 100ths</t>
    </r>
  </si>
  <si>
    <t>Cost bracket</t>
  </si>
  <si>
    <t>£0 - £24,999</t>
  </si>
  <si>
    <t>£25,000 - £74,999</t>
  </si>
  <si>
    <t>£75,000 - £124,999</t>
  </si>
  <si>
    <t>£125,000 - £199,999</t>
  </si>
  <si>
    <t>£200,000 - No Limit</t>
  </si>
  <si>
    <t>4.1</t>
  </si>
  <si>
    <t>RIBA Stage 1 &amp; 2 - Preparation and Brief / Concept Design</t>
  </si>
  <si>
    <t>Percentage of total security systems package (installation and commisioning)</t>
  </si>
  <si>
    <t>4.2</t>
  </si>
  <si>
    <t>RIBA Stage 3 - Developed Design</t>
  </si>
  <si>
    <t>4.3</t>
  </si>
  <si>
    <t>RIBA Stage 4 - Technical Design</t>
  </si>
  <si>
    <t>4.4</t>
  </si>
  <si>
    <t>4.5</t>
  </si>
  <si>
    <t>Design and drawings service rates – Total costs (max 3%)</t>
  </si>
  <si>
    <r>
      <t xml:space="preserve">The Provision of Security Systems:
</t>
    </r>
    <r>
      <rPr>
        <i/>
        <sz val="12"/>
        <color theme="0"/>
        <rFont val="Calibri"/>
        <family val="2"/>
        <scheme val="minor"/>
      </rPr>
      <t>Guidance for completion of Pricing Schedule</t>
    </r>
  </si>
  <si>
    <r>
      <t xml:space="preserve">The Provision of Security Systems:
</t>
    </r>
    <r>
      <rPr>
        <i/>
        <sz val="12"/>
        <color theme="0"/>
        <rFont val="Calibri"/>
        <family val="2"/>
        <scheme val="minor"/>
      </rPr>
      <t xml:space="preserve">Specialist and design services, service and maintenance, and systems commissioning for UCL </t>
    </r>
  </si>
  <si>
    <t>Small project works</t>
  </si>
  <si>
    <t>Item</t>
  </si>
  <si>
    <t>Description</t>
  </si>
  <si>
    <t>Section</t>
  </si>
  <si>
    <t>Number of hours labour</t>
  </si>
  <si>
    <t>Flat hourly rate</t>
  </si>
  <si>
    <t>Core system equipment</t>
  </si>
  <si>
    <t>% off list price</t>
  </si>
  <si>
    <t>2.3, 2.4 etc.</t>
  </si>
  <si>
    <t>Other equipment</t>
  </si>
  <si>
    <t>% max mark up</t>
  </si>
  <si>
    <t>Sub total</t>
  </si>
  <si>
    <t>£</t>
  </si>
  <si>
    <t>£1+2+3</t>
  </si>
  <si>
    <t>Project management fee</t>
  </si>
  <si>
    <t>Design drawings and record drawing updates</t>
  </si>
  <si>
    <t>% of sub total 4</t>
  </si>
  <si>
    <r>
      <t xml:space="preserve">% </t>
    </r>
    <r>
      <rPr>
        <sz val="11"/>
        <color theme="1"/>
        <rFont val="Calibri"/>
        <family val="2"/>
      </rPr>
      <t>× 4</t>
    </r>
  </si>
  <si>
    <t>Total</t>
  </si>
  <si>
    <t>£4+5+6</t>
  </si>
  <si>
    <t>For clarity, these would be priced as per the following example:</t>
  </si>
  <si>
    <r>
      <t xml:space="preserve">Capital project design services, system specifications and drawings
</t>
    </r>
    <r>
      <rPr>
        <sz val="12"/>
        <color theme="0"/>
        <rFont val="Calibri"/>
        <family val="2"/>
        <scheme val="minor"/>
      </rPr>
      <t xml:space="preserve">This diagram shows the workflow for the </t>
    </r>
    <r>
      <rPr>
        <i/>
        <sz val="12"/>
        <color theme="0"/>
        <rFont val="Calibri"/>
        <family val="2"/>
        <scheme val="minor"/>
      </rPr>
      <t>Contractor's</t>
    </r>
    <r>
      <rPr>
        <sz val="12"/>
        <color theme="0"/>
        <rFont val="Calibri"/>
        <family val="2"/>
        <scheme val="minor"/>
      </rPr>
      <t xml:space="preserve"> role in capital project works</t>
    </r>
  </si>
  <si>
    <t>KT Assemblies 3A, 12V PSU - PSU24 (in plain box)</t>
  </si>
  <si>
    <t>KT Assemblies 4A, 12V PSU - PSU40D (in plain box)</t>
  </si>
  <si>
    <t>KT Assemblies 6A, 12V PSU - PSU45A (in plain box)</t>
  </si>
  <si>
    <t>Percentage discount off manufacturer's retail price list for BPT intercom components</t>
  </si>
  <si>
    <t>Percentage discount off manufacturer's retail price list for Paxton components</t>
  </si>
  <si>
    <t>Yuasa 12v 7Ah Lead Acid Battery</t>
  </si>
  <si>
    <t xml:space="preserve">Specialized Security Products Triple Pole Green Breakglass Unit with Insert  - KGG300SG </t>
  </si>
  <si>
    <t>Specialized Security Products Triple Pole Green Breakglass Unit with Insert  (weatherproof) - KGG300SG-WP</t>
  </si>
  <si>
    <t>CDVi Press To Exit Button - CLS004S</t>
  </si>
  <si>
    <t>Adams Rite 300 Single Maglock - 261-005</t>
  </si>
  <si>
    <t>Adams Rite 300 Double Maglock - 261-205</t>
  </si>
  <si>
    <t>Adams Rite 300 Z&amp;L Brackets with Cover Plate - 261-801</t>
  </si>
  <si>
    <t>Adams Rite 300 L Brackets - 261-701</t>
  </si>
  <si>
    <t>Adams Rite 300 Armature Housing - 261-900</t>
  </si>
  <si>
    <t>Adams Rite 500 Single Maglock - 281-005</t>
  </si>
  <si>
    <t>Adams Rite 500 Single Maglock (External IP67) - 291-005</t>
  </si>
  <si>
    <t>Adams Rite 500 Double Maglock - 281-205</t>
  </si>
  <si>
    <t>Adams Rite 500 Z&amp;L Brackets - 281-801</t>
  </si>
  <si>
    <t>Adams Rite 500 L Brackets - 281-701</t>
  </si>
  <si>
    <t>Adams Rite 500 - Armature Housing - 281-900</t>
  </si>
  <si>
    <t>BBV Asgard HD Decoder and mounting bracket - OV-HD01 &amp; OV-HA01</t>
  </si>
  <si>
    <t>2.9</t>
  </si>
  <si>
    <t>2.10</t>
  </si>
  <si>
    <t>2.11</t>
  </si>
  <si>
    <t>2.12</t>
  </si>
  <si>
    <t>2.13</t>
  </si>
  <si>
    <t>2.14</t>
  </si>
  <si>
    <t>2.15</t>
  </si>
  <si>
    <t>2.16</t>
  </si>
  <si>
    <t>2.17</t>
  </si>
  <si>
    <t>2.18</t>
  </si>
  <si>
    <t>2.19</t>
  </si>
  <si>
    <t>2.20</t>
  </si>
  <si>
    <t>2.21</t>
  </si>
  <si>
    <t>2.22</t>
  </si>
  <si>
    <t>2.23</t>
  </si>
  <si>
    <t>2.24</t>
  </si>
  <si>
    <t>2.25</t>
  </si>
  <si>
    <t>2.26</t>
  </si>
  <si>
    <t>2.27</t>
  </si>
  <si>
    <t>2.28</t>
  </si>
  <si>
    <t>2.29</t>
  </si>
  <si>
    <t>Unit cost</t>
  </si>
  <si>
    <t>Single - First year</t>
  </si>
  <si>
    <t>Mobilisation costs (Not including training on Employer’s Contract Management Software Program)</t>
  </si>
  <si>
    <t>Wider Estate Buildings - provision of:
• Wider Estate Buildings - Planned preventative maintenance
• Wider Estate Buildings - Reactive maintenance
As stipulated in Schedule 1 Section 3.6; call-outs and repairs are chargeable in this section at the rates quoted below</t>
  </si>
  <si>
    <t>Student Accommodation Buildings - provision of:
• Student Accommodation Buildings - Planned preventative maintenance
• Student Accommodation Buildings - Reactive maintenance
As stipulated in Schedule 1 Section 3.6; call-outs and repairs are chargeable in this section at the rates quoted below</t>
  </si>
  <si>
    <t>Increase per-door for each access control door added to the Gallagher system between the figure quoted on the Service Information, Schedule 1, and the total count on the system at contract start date.</t>
  </si>
  <si>
    <t>Increase per-camera for each CCTV camera door added to the Pelco system between the figure quoted on the Service Information, Schedule 1, and the total count on the system at contract start date.</t>
  </si>
  <si>
    <t>Maximum percentage mark-up for other systems and system components where these are not listed above.</t>
  </si>
  <si>
    <t>Note - Commissioning costs should include all overheads, project management and engineering costs.</t>
  </si>
  <si>
    <r>
      <rPr>
        <b/>
        <u/>
        <sz val="12"/>
        <color theme="1"/>
        <rFont val="Calibri"/>
        <family val="2"/>
        <scheme val="minor"/>
      </rPr>
      <t>General</t>
    </r>
    <r>
      <rPr>
        <sz val="12"/>
        <color theme="1"/>
        <rFont val="Calibri"/>
        <family val="2"/>
        <scheme val="minor"/>
      </rPr>
      <t xml:space="preserve">
The prices should be entered into the yellow cells only, all others are protected.
Please note carefully the Rate column and ensure you enter the value related to this rate type only.
The cells are preformated for the value type, please don't amend the cell formatting.
Cells for percentage values can be entered to two decimal places.
Any additional clarity must be sought through the Intend system.
All rates quoted on this pricing schedule must be applied to all works the </t>
    </r>
    <r>
      <rPr>
        <i/>
        <sz val="12"/>
        <color theme="1"/>
        <rFont val="Calibri"/>
        <family val="2"/>
        <scheme val="minor"/>
      </rPr>
      <t>Contractor</t>
    </r>
    <r>
      <rPr>
        <sz val="12"/>
        <color theme="1"/>
        <rFont val="Calibri"/>
        <family val="2"/>
        <scheme val="minor"/>
      </rPr>
      <t xml:space="preserve"> undertakes for the </t>
    </r>
    <r>
      <rPr>
        <i/>
        <sz val="12"/>
        <color theme="1"/>
        <rFont val="Calibri"/>
        <family val="2"/>
        <scheme val="minor"/>
      </rPr>
      <t>Employer,</t>
    </r>
    <r>
      <rPr>
        <sz val="12"/>
        <color theme="1"/>
        <rFont val="Calibri"/>
        <family val="2"/>
        <scheme val="minor"/>
      </rPr>
      <t xml:space="preserve"> either directly or via a separate contractor.  Where the </t>
    </r>
    <r>
      <rPr>
        <i/>
        <sz val="12"/>
        <color theme="1"/>
        <rFont val="Calibri"/>
        <family val="2"/>
        <scheme val="minor"/>
      </rPr>
      <t>Contractor</t>
    </r>
    <r>
      <rPr>
        <sz val="12"/>
        <color theme="1"/>
        <rFont val="Calibri"/>
        <family val="2"/>
        <scheme val="minor"/>
      </rPr>
      <t xml:space="preserve"> prices for installation work as part of capital project work, this must align with these rates or be at a lower rate.
</t>
    </r>
    <r>
      <rPr>
        <b/>
        <u/>
        <sz val="12"/>
        <color theme="1"/>
        <rFont val="Calibri"/>
        <family val="2"/>
        <scheme val="minor"/>
      </rPr>
      <t xml:space="preserve">
Capital project design services, system specifications and drawings</t>
    </r>
    <r>
      <rPr>
        <sz val="12"/>
        <color theme="1"/>
        <rFont val="Calibri"/>
        <family val="2"/>
        <scheme val="minor"/>
      </rPr>
      <t xml:space="preserve">
The </t>
    </r>
    <r>
      <rPr>
        <i/>
        <sz val="12"/>
        <color theme="1"/>
        <rFont val="Calibri"/>
        <family val="2"/>
        <scheme val="minor"/>
      </rPr>
      <t>Contractor</t>
    </r>
    <r>
      <rPr>
        <sz val="12"/>
        <color theme="1"/>
        <rFont val="Calibri"/>
        <family val="2"/>
        <scheme val="minor"/>
      </rPr>
      <t xml:space="preserve"> will be working as part of the UCL design team.
The percentage entered here should be the percentage of the ex VAT value of the complete Security Systems installation package.  Including the following elements:
1. Electronic access control
2. CCTV
3. Intruder and security alarm systems
4. Intercoms
A separate percentage must be entered for each value bracket, and for each stage of the RIBA process.
For works that don't proceed to construction, payment for design services will be based on this figure, depending on the RIBA stage reached.
</t>
    </r>
    <r>
      <rPr>
        <b/>
        <u/>
        <sz val="12"/>
        <color theme="1"/>
        <rFont val="Calibri"/>
        <family val="2"/>
        <scheme val="minor"/>
      </rPr>
      <t>Small project works</t>
    </r>
    <r>
      <rPr>
        <sz val="12"/>
        <color theme="1"/>
        <rFont val="Calibri"/>
        <family val="2"/>
        <scheme val="minor"/>
      </rPr>
      <t xml:space="preserve">
Please see the notes below to clarify the elements that will be used to price small project works.
Where the term 'Small project works' is used in this tender, this refers to small works either directly instructed by the </t>
    </r>
    <r>
      <rPr>
        <i/>
        <sz val="12"/>
        <color theme="1"/>
        <rFont val="Calibri"/>
        <family val="2"/>
        <scheme val="minor"/>
      </rPr>
      <t>Employer</t>
    </r>
    <r>
      <rPr>
        <sz val="12"/>
        <color theme="1"/>
        <rFont val="Calibri"/>
        <family val="2"/>
        <scheme val="minor"/>
      </rPr>
      <t xml:space="preserve"> of via one of the </t>
    </r>
    <r>
      <rPr>
        <i/>
        <sz val="12"/>
        <color theme="1"/>
        <rFont val="Calibri"/>
        <family val="2"/>
        <scheme val="minor"/>
      </rPr>
      <t>Employer's</t>
    </r>
    <r>
      <rPr>
        <sz val="12"/>
        <color theme="1"/>
        <rFont val="Calibri"/>
        <family val="2"/>
        <scheme val="minor"/>
      </rPr>
      <t xml:space="preserve"> framework contractors.
Section 3.9 in Schedule 1 of the Service Information relates.
The </t>
    </r>
    <r>
      <rPr>
        <i/>
        <sz val="12"/>
        <color theme="1"/>
        <rFont val="Calibri"/>
        <family val="2"/>
        <scheme val="minor"/>
      </rPr>
      <t>Contractor</t>
    </r>
    <r>
      <rPr>
        <sz val="12"/>
        <color theme="1"/>
        <rFont val="Calibri"/>
        <family val="2"/>
        <scheme val="minor"/>
      </rPr>
      <t xml:space="preserve"> must include the cost of surveying and pricing, and the creation of specifications and drawings in the elements 2.28 and 2.29.
</t>
    </r>
    <r>
      <rPr>
        <b/>
        <i/>
        <sz val="12"/>
        <color theme="1"/>
        <rFont val="Calibri"/>
        <family val="2"/>
        <scheme val="minor"/>
      </rPr>
      <t>Important - Please ensure you complete all yellow cells in the Pricing Schedule sheet.</t>
    </r>
    <r>
      <rPr>
        <sz val="12"/>
        <color theme="1"/>
        <rFont val="Calibri"/>
        <family val="2"/>
        <scheme val="minor"/>
      </rPr>
      <t xml:space="preserve">
</t>
    </r>
  </si>
  <si>
    <t>RIBA Stage 5 - Construction</t>
  </si>
  <si>
    <t>RIBA Stage 6 - Handover and Close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</si>
</sst>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quot;£&quot;#,##0.00"/>
  </numFmts>
  <fonts count="18" x14ac:knownFonts="1">
    <font>
      <sz val="11"/>
      <color theme="1"/>
      <name val="Calibri"/>
      <family val="2"/>
      <scheme val="minor"/>
    </font>
    <font>
      <b/>
      <sz val="11"/>
      <color theme="1"/>
      <name val="Calibri"/>
      <family val="2"/>
      <scheme val="minor"/>
    </font>
    <font>
      <b/>
      <sz val="12"/>
      <color theme="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b/>
      <sz val="14"/>
      <color theme="0"/>
      <name val="Calibri"/>
      <family val="2"/>
      <scheme val="minor"/>
    </font>
    <font>
      <sz val="14"/>
      <color theme="0"/>
      <name val="Calibri"/>
      <family val="2"/>
      <scheme val="minor"/>
    </font>
    <font>
      <b/>
      <i/>
      <sz val="11"/>
      <color theme="1"/>
      <name val="Calibri"/>
      <family val="2"/>
      <scheme val="minor"/>
    </font>
    <font>
      <sz val="11"/>
      <color theme="1"/>
      <name val="Calibri"/>
      <family val="2"/>
      <scheme val="minor"/>
    </font>
    <font>
      <i/>
      <sz val="11"/>
      <color theme="1"/>
      <name val="Calibri"/>
      <family val="2"/>
      <scheme val="minor"/>
    </font>
    <font>
      <i/>
      <sz val="12"/>
      <color theme="0"/>
      <name val="Calibri"/>
      <family val="2"/>
      <scheme val="minor"/>
    </font>
    <font>
      <sz val="12"/>
      <color theme="1"/>
      <name val="Calibri"/>
      <family val="2"/>
      <scheme val="minor"/>
    </font>
    <font>
      <b/>
      <u/>
      <sz val="12"/>
      <color theme="1"/>
      <name val="Calibri"/>
      <family val="2"/>
      <scheme val="minor"/>
    </font>
    <font>
      <i/>
      <sz val="12"/>
      <color theme="1"/>
      <name val="Calibri"/>
      <family val="2"/>
      <scheme val="minor"/>
    </font>
    <font>
      <sz val="11"/>
      <color theme="1"/>
      <name val="Calibri"/>
      <family val="2"/>
    </font>
    <font>
      <sz val="12"/>
      <color theme="0"/>
      <name val="Calibri"/>
      <family val="2"/>
      <scheme val="minor"/>
    </font>
    <font>
      <b/>
      <i/>
      <sz val="12"/>
      <color theme="1"/>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rgb="FFFFFFCC"/>
      </patternFill>
    </fill>
    <fill>
      <patternFill patternType="solid">
        <fgColor rgb="FFFFFFCC"/>
        <bgColor indexed="64"/>
      </patternFill>
    </fill>
    <fill>
      <patternFill patternType="solid">
        <fgColor theme="0" tint="-4.9989318521683403E-2"/>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indexed="64"/>
      </right>
      <top style="thin">
        <color rgb="FFB2B2B2"/>
      </top>
      <bottom style="thin">
        <color rgb="FFB2B2B2"/>
      </bottom>
      <diagonal/>
    </border>
    <border>
      <left style="thin">
        <color theme="0" tint="-0.14996795556505021"/>
      </left>
      <right style="thin">
        <color indexed="64"/>
      </right>
      <top style="thin">
        <color indexed="64"/>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indexed="64"/>
      </bottom>
      <diagonal/>
    </border>
    <border>
      <left style="thin">
        <color rgb="FFB2B2B2"/>
      </left>
      <right style="thin">
        <color indexed="64"/>
      </right>
      <top/>
      <bottom style="thin">
        <color rgb="FFB2B2B2"/>
      </bottom>
      <diagonal/>
    </border>
    <border>
      <left style="thin">
        <color rgb="FFB2B2B2"/>
      </left>
      <right style="thin">
        <color rgb="FFB2B2B2"/>
      </right>
      <top style="thin">
        <color indexed="64"/>
      </top>
      <bottom style="thin">
        <color rgb="FFB2B2B2"/>
      </bottom>
      <diagonal/>
    </border>
    <border>
      <left style="thin">
        <color rgb="FFB2B2B2"/>
      </left>
      <right style="thin">
        <color indexed="64"/>
      </right>
      <top style="thin">
        <color indexed="64"/>
      </top>
      <bottom style="thin">
        <color rgb="FFB2B2B2"/>
      </bottom>
      <diagonal/>
    </border>
    <border>
      <left style="thin">
        <color rgb="FFB2B2B2"/>
      </left>
      <right style="thin">
        <color rgb="FFB2B2B2"/>
      </right>
      <top style="thin">
        <color rgb="FFB2B2B2"/>
      </top>
      <bottom style="thin">
        <color indexed="64"/>
      </bottom>
      <diagonal/>
    </border>
    <border>
      <left style="thin">
        <color rgb="FFB2B2B2"/>
      </left>
      <right style="thin">
        <color indexed="64"/>
      </right>
      <top style="thin">
        <color rgb="FFB2B2B2"/>
      </top>
      <bottom style="thin">
        <color indexed="64"/>
      </bottom>
      <diagonal/>
    </border>
    <border>
      <left style="thin">
        <color indexed="64"/>
      </left>
      <right style="thin">
        <color rgb="FFB2B2B2"/>
      </right>
      <top style="thin">
        <color indexed="64"/>
      </top>
      <bottom style="thin">
        <color rgb="FFB2B2B2"/>
      </bottom>
      <diagonal/>
    </border>
    <border>
      <left style="thin">
        <color indexed="64"/>
      </left>
      <right style="thin">
        <color rgb="FFB2B2B2"/>
      </right>
      <top style="thin">
        <color rgb="FFB2B2B2"/>
      </top>
      <bottom style="thin">
        <color rgb="FFB2B2B2"/>
      </bottom>
      <diagonal/>
    </border>
    <border>
      <left style="thin">
        <color indexed="64"/>
      </left>
      <right style="thin">
        <color rgb="FFB2B2B2"/>
      </right>
      <top style="thin">
        <color rgb="FFB2B2B2"/>
      </top>
      <bottom style="thin">
        <color indexed="64"/>
      </bottom>
      <diagonal/>
    </border>
  </borders>
  <cellStyleXfs count="2">
    <xf numFmtId="0" fontId="0" fillId="0" borderId="0"/>
    <xf numFmtId="0" fontId="9" fillId="7" borderId="13" applyNumberFormat="0" applyFont="0" applyAlignment="0" applyProtection="0"/>
  </cellStyleXfs>
  <cellXfs count="131">
    <xf numFmtId="0" fontId="0" fillId="0" borderId="0" xfId="0"/>
    <xf numFmtId="0" fontId="0" fillId="0" borderId="0" xfId="0" applyBorder="1" applyAlignment="1" applyProtection="1">
      <alignment vertical="top"/>
    </xf>
    <xf numFmtId="0" fontId="0" fillId="0" borderId="0" xfId="0" applyBorder="1" applyAlignment="1" applyProtection="1">
      <alignment vertical="top" wrapText="1"/>
    </xf>
    <xf numFmtId="0" fontId="6" fillId="0" borderId="0" xfId="0" applyFont="1" applyFill="1" applyBorder="1" applyProtection="1"/>
    <xf numFmtId="0" fontId="2" fillId="0" borderId="0" xfId="0" applyFont="1" applyProtection="1"/>
    <xf numFmtId="0" fontId="7" fillId="0" borderId="0" xfId="0" applyFont="1" applyFill="1" applyBorder="1" applyProtection="1"/>
    <xf numFmtId="0" fontId="0" fillId="0" borderId="0" xfId="0" applyFont="1" applyProtection="1"/>
    <xf numFmtId="0" fontId="0" fillId="0" borderId="0" xfId="0" applyProtection="1"/>
    <xf numFmtId="0" fontId="0" fillId="0" borderId="0" xfId="0" applyFill="1" applyBorder="1" applyProtection="1"/>
    <xf numFmtId="0" fontId="0" fillId="3" borderId="11" xfId="0" applyFill="1" applyBorder="1" applyProtection="1"/>
    <xf numFmtId="0" fontId="0" fillId="3" borderId="12" xfId="0" applyFill="1" applyBorder="1" applyProtection="1"/>
    <xf numFmtId="0" fontId="1" fillId="2" borderId="7" xfId="0" applyFont="1" applyFill="1" applyBorder="1" applyProtection="1"/>
    <xf numFmtId="0" fontId="1" fillId="0" borderId="0" xfId="0" applyFont="1" applyFill="1" applyBorder="1" applyProtection="1"/>
    <xf numFmtId="0" fontId="1" fillId="0" borderId="0" xfId="0" applyFont="1" applyProtection="1"/>
    <xf numFmtId="0" fontId="4" fillId="5" borderId="11" xfId="0" applyFont="1" applyFill="1" applyBorder="1" applyProtection="1"/>
    <xf numFmtId="0" fontId="4" fillId="5" borderId="12" xfId="0" applyFont="1" applyFill="1" applyBorder="1" applyProtection="1"/>
    <xf numFmtId="0" fontId="4" fillId="0" borderId="0" xfId="0" applyFont="1" applyFill="1" applyBorder="1" applyProtection="1"/>
    <xf numFmtId="0" fontId="1" fillId="6" borderId="11" xfId="0" applyFont="1" applyFill="1" applyBorder="1" applyProtection="1"/>
    <xf numFmtId="0" fontId="1" fillId="0" borderId="0" xfId="0" applyFont="1" applyAlignment="1" applyProtection="1">
      <alignment vertical="top" wrapText="1"/>
    </xf>
    <xf numFmtId="164" fontId="1" fillId="0" borderId="0" xfId="0" applyNumberFormat="1" applyFont="1" applyProtection="1"/>
    <xf numFmtId="0" fontId="0" fillId="0" borderId="0" xfId="0" applyBorder="1" applyProtection="1"/>
    <xf numFmtId="0" fontId="0" fillId="0" borderId="0" xfId="0" applyAlignment="1" applyProtection="1">
      <alignment vertical="top" wrapText="1"/>
    </xf>
    <xf numFmtId="49" fontId="0" fillId="0" borderId="8" xfId="0" applyNumberFormat="1" applyBorder="1" applyAlignment="1" applyProtection="1">
      <alignment horizontal="right" vertical="top"/>
    </xf>
    <xf numFmtId="49" fontId="0" fillId="0" borderId="0" xfId="0" applyNumberFormat="1" applyProtection="1"/>
    <xf numFmtId="49" fontId="6" fillId="3" borderId="10" xfId="0" applyNumberFormat="1" applyFont="1" applyFill="1" applyBorder="1" applyProtection="1"/>
    <xf numFmtId="49" fontId="1" fillId="2" borderId="7" xfId="0" applyNumberFormat="1" applyFont="1" applyFill="1" applyBorder="1" applyProtection="1"/>
    <xf numFmtId="49" fontId="3" fillId="5" borderId="10" xfId="0" applyNumberFormat="1" applyFont="1" applyFill="1" applyBorder="1" applyProtection="1"/>
    <xf numFmtId="49" fontId="1" fillId="0" borderId="0" xfId="0" applyNumberFormat="1" applyFont="1" applyAlignment="1" applyProtection="1">
      <alignment horizontal="right" vertical="top"/>
    </xf>
    <xf numFmtId="0" fontId="2" fillId="0" borderId="0" xfId="0" applyFont="1" applyBorder="1" applyProtection="1"/>
    <xf numFmtId="0" fontId="0" fillId="0" borderId="0" xfId="0" applyFont="1" applyBorder="1" applyProtection="1"/>
    <xf numFmtId="0" fontId="1" fillId="0" borderId="0" xfId="0" applyFont="1" applyBorder="1" applyProtection="1"/>
    <xf numFmtId="0" fontId="6" fillId="5" borderId="2" xfId="0" applyFont="1" applyFill="1" applyBorder="1" applyProtection="1"/>
    <xf numFmtId="0" fontId="6" fillId="5" borderId="11" xfId="0" applyFont="1" applyFill="1" applyBorder="1" applyProtection="1"/>
    <xf numFmtId="0" fontId="0" fillId="0" borderId="0" xfId="0" applyAlignment="1">
      <alignment horizontal="left"/>
    </xf>
    <xf numFmtId="0" fontId="0" fillId="7" borderId="0" xfId="1" applyFont="1" applyBorder="1"/>
    <xf numFmtId="0" fontId="0" fillId="7" borderId="0" xfId="1" applyFont="1" applyBorder="1" applyAlignment="1">
      <alignment horizontal="left"/>
    </xf>
    <xf numFmtId="0" fontId="1" fillId="7" borderId="0" xfId="1" applyFont="1" applyBorder="1"/>
    <xf numFmtId="0" fontId="1" fillId="7" borderId="0" xfId="1" applyFont="1" applyBorder="1" applyAlignment="1">
      <alignment horizontal="left"/>
    </xf>
    <xf numFmtId="0" fontId="2" fillId="7" borderId="0" xfId="1" applyFont="1" applyBorder="1"/>
    <xf numFmtId="0" fontId="2" fillId="7" borderId="0" xfId="1" applyFont="1" applyBorder="1" applyAlignment="1">
      <alignment horizontal="left"/>
    </xf>
    <xf numFmtId="0" fontId="0" fillId="7" borderId="2" xfId="1" applyFont="1" applyBorder="1"/>
    <xf numFmtId="0" fontId="0" fillId="7" borderId="2" xfId="1" applyFont="1" applyBorder="1" applyAlignment="1">
      <alignment horizontal="left"/>
    </xf>
    <xf numFmtId="0" fontId="0" fillId="7" borderId="3" xfId="1" applyFont="1" applyBorder="1"/>
    <xf numFmtId="0" fontId="0" fillId="7" borderId="8" xfId="1" applyFont="1" applyBorder="1" applyAlignment="1">
      <alignment horizontal="left" indent="1"/>
    </xf>
    <xf numFmtId="0" fontId="0" fillId="7" borderId="9" xfId="1" applyFont="1" applyBorder="1"/>
    <xf numFmtId="0" fontId="0" fillId="7" borderId="8" xfId="1" applyFont="1" applyBorder="1"/>
    <xf numFmtId="0" fontId="1" fillId="7" borderId="9" xfId="1" applyFont="1" applyBorder="1" applyAlignment="1">
      <alignment horizontal="left"/>
    </xf>
    <xf numFmtId="0" fontId="2" fillId="7" borderId="9" xfId="1" applyFont="1" applyBorder="1"/>
    <xf numFmtId="0" fontId="0" fillId="7" borderId="4" xfId="1" applyFont="1" applyBorder="1"/>
    <xf numFmtId="0" fontId="0" fillId="7" borderId="5" xfId="1" applyFont="1" applyBorder="1"/>
    <xf numFmtId="0" fontId="0" fillId="7" borderId="5" xfId="1" applyFont="1" applyBorder="1" applyAlignment="1">
      <alignment horizontal="left"/>
    </xf>
    <xf numFmtId="0" fontId="0" fillId="7" borderId="6" xfId="1" applyFont="1" applyBorder="1"/>
    <xf numFmtId="0" fontId="2" fillId="7" borderId="1" xfId="1" applyFont="1" applyBorder="1" applyAlignment="1">
      <alignment horizontal="left" indent="1"/>
    </xf>
    <xf numFmtId="0" fontId="14" fillId="7" borderId="8" xfId="1" applyFont="1" applyBorder="1" applyAlignment="1">
      <alignment horizontal="left" indent="1"/>
    </xf>
    <xf numFmtId="164" fontId="0" fillId="7" borderId="26" xfId="1" applyNumberFormat="1" applyFont="1" applyBorder="1" applyProtection="1">
      <protection locked="0"/>
    </xf>
    <xf numFmtId="164" fontId="0" fillId="7" borderId="22" xfId="1" applyNumberFormat="1" applyFont="1" applyBorder="1" applyProtection="1">
      <protection locked="0"/>
    </xf>
    <xf numFmtId="10" fontId="0" fillId="7" borderId="22" xfId="1" applyNumberFormat="1" applyFont="1" applyBorder="1" applyProtection="1">
      <protection locked="0"/>
    </xf>
    <xf numFmtId="10" fontId="0" fillId="8" borderId="22" xfId="1" applyNumberFormat="1" applyFont="1" applyFill="1" applyBorder="1" applyProtection="1">
      <protection locked="0"/>
    </xf>
    <xf numFmtId="49" fontId="3" fillId="5" borderId="1" xfId="0" applyNumberFormat="1" applyFont="1" applyFill="1" applyBorder="1" applyAlignment="1" applyProtection="1">
      <alignment horizontal="right" vertical="top"/>
    </xf>
    <xf numFmtId="0" fontId="3" fillId="5" borderId="2" xfId="0" applyFont="1" applyFill="1" applyBorder="1" applyProtection="1"/>
    <xf numFmtId="164" fontId="3" fillId="5" borderId="12" xfId="0" applyNumberFormat="1" applyFont="1" applyFill="1" applyBorder="1" applyProtection="1"/>
    <xf numFmtId="0" fontId="0" fillId="0" borderId="0" xfId="0" applyBorder="1" applyAlignment="1" applyProtection="1">
      <alignment vertical="center" wrapText="1"/>
    </xf>
    <xf numFmtId="0" fontId="0" fillId="0" borderId="0" xfId="0" applyFont="1" applyBorder="1" applyAlignment="1" applyProtection="1">
      <alignment vertical="top" wrapText="1"/>
    </xf>
    <xf numFmtId="49" fontId="2" fillId="6" borderId="10" xfId="0" applyNumberFormat="1" applyFont="1" applyFill="1" applyBorder="1" applyAlignment="1" applyProtection="1">
      <alignment horizontal="right"/>
    </xf>
    <xf numFmtId="0" fontId="2" fillId="6" borderId="11" xfId="0" applyFont="1" applyFill="1" applyBorder="1" applyAlignment="1" applyProtection="1">
      <alignment vertical="top" wrapText="1"/>
    </xf>
    <xf numFmtId="0" fontId="2" fillId="6" borderId="11" xfId="0" applyFont="1" applyFill="1" applyBorder="1" applyProtection="1"/>
    <xf numFmtId="164" fontId="2" fillId="6" borderId="12" xfId="0" applyNumberFormat="1" applyFont="1" applyFill="1" applyBorder="1" applyProtection="1"/>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49" fontId="3" fillId="5" borderId="10" xfId="0" applyNumberFormat="1" applyFont="1" applyFill="1" applyBorder="1" applyAlignment="1" applyProtection="1">
      <alignment horizontal="right" vertical="top"/>
    </xf>
    <xf numFmtId="0" fontId="3" fillId="5" borderId="11" xfId="0" applyFont="1" applyFill="1" applyBorder="1" applyProtection="1"/>
    <xf numFmtId="164" fontId="3" fillId="5" borderId="11" xfId="0" applyNumberFormat="1" applyFont="1" applyFill="1" applyBorder="1" applyProtection="1"/>
    <xf numFmtId="0" fontId="1" fillId="5" borderId="11" xfId="0" applyFont="1" applyFill="1" applyBorder="1" applyProtection="1"/>
    <xf numFmtId="0" fontId="1" fillId="5" borderId="12" xfId="0" applyFont="1" applyFill="1" applyBorder="1" applyProtection="1"/>
    <xf numFmtId="0" fontId="1" fillId="2" borderId="7" xfId="0" applyFont="1" applyFill="1" applyBorder="1" applyAlignment="1" applyProtection="1">
      <alignment horizontal="center"/>
    </xf>
    <xf numFmtId="6" fontId="1" fillId="2" borderId="7" xfId="0" applyNumberFormat="1" applyFont="1" applyFill="1" applyBorder="1" applyAlignment="1" applyProtection="1">
      <alignment horizontal="center"/>
    </xf>
    <xf numFmtId="49" fontId="0" fillId="0" borderId="8" xfId="0" applyNumberFormat="1" applyBorder="1" applyAlignment="1" applyProtection="1">
      <alignment horizontal="right"/>
    </xf>
    <xf numFmtId="49" fontId="1" fillId="6" borderId="10" xfId="0" applyNumberFormat="1" applyFont="1" applyFill="1" applyBorder="1" applyAlignment="1" applyProtection="1">
      <alignment horizontal="right"/>
    </xf>
    <xf numFmtId="164" fontId="0" fillId="8" borderId="23" xfId="0" applyNumberFormat="1" applyFill="1" applyBorder="1" applyProtection="1">
      <protection locked="0"/>
    </xf>
    <xf numFmtId="164" fontId="0" fillId="8" borderId="24" xfId="0" applyNumberFormat="1" applyFill="1" applyBorder="1" applyProtection="1">
      <protection locked="0"/>
    </xf>
    <xf numFmtId="10" fontId="0" fillId="8" borderId="24" xfId="0" applyNumberFormat="1" applyFill="1" applyBorder="1" applyProtection="1">
      <protection locked="0"/>
    </xf>
    <xf numFmtId="164" fontId="0" fillId="8" borderId="25" xfId="0" applyNumberFormat="1" applyFill="1" applyBorder="1" applyProtection="1">
      <protection locked="0"/>
    </xf>
    <xf numFmtId="49" fontId="1" fillId="6" borderId="1" xfId="0" applyNumberFormat="1" applyFont="1" applyFill="1" applyBorder="1" applyAlignment="1" applyProtection="1">
      <alignment horizontal="right" vertical="top"/>
    </xf>
    <xf numFmtId="0" fontId="8" fillId="6" borderId="2" xfId="0" applyFont="1" applyFill="1" applyBorder="1" applyAlignment="1" applyProtection="1">
      <alignment vertical="top" wrapText="1"/>
    </xf>
    <xf numFmtId="0" fontId="1" fillId="6" borderId="2" xfId="0" applyFont="1" applyFill="1" applyBorder="1" applyProtection="1"/>
    <xf numFmtId="164" fontId="1" fillId="6" borderId="3" xfId="0" applyNumberFormat="1" applyFont="1" applyFill="1" applyBorder="1" applyProtection="1"/>
    <xf numFmtId="10" fontId="1" fillId="6" borderId="7" xfId="0" applyNumberFormat="1" applyFont="1" applyFill="1" applyBorder="1" applyAlignment="1" applyProtection="1">
      <alignment horizontal="center"/>
    </xf>
    <xf numFmtId="10" fontId="0" fillId="8" borderId="27" xfId="1" applyNumberFormat="1" applyFont="1" applyFill="1" applyBorder="1" applyProtection="1">
      <protection locked="0"/>
    </xf>
    <xf numFmtId="10" fontId="0" fillId="8" borderId="28" xfId="1" applyNumberFormat="1" applyFont="1" applyFill="1" applyBorder="1" applyProtection="1">
      <protection locked="0"/>
    </xf>
    <xf numFmtId="10" fontId="0" fillId="8" borderId="13" xfId="1" applyNumberFormat="1" applyFont="1" applyFill="1" applyBorder="1" applyProtection="1">
      <protection locked="0"/>
    </xf>
    <xf numFmtId="10" fontId="0" fillId="8" borderId="29" xfId="1" applyNumberFormat="1" applyFont="1" applyFill="1" applyBorder="1" applyProtection="1">
      <protection locked="0"/>
    </xf>
    <xf numFmtId="10" fontId="0" fillId="8" borderId="30" xfId="1" applyNumberFormat="1" applyFont="1" applyFill="1" applyBorder="1" applyProtection="1">
      <protection locked="0"/>
    </xf>
    <xf numFmtId="10" fontId="0" fillId="8" borderId="31" xfId="1" applyNumberFormat="1" applyFont="1" applyFill="1" applyBorder="1" applyAlignment="1" applyProtection="1">
      <alignment horizontal="center"/>
      <protection locked="0"/>
    </xf>
    <xf numFmtId="10" fontId="0" fillId="8" borderId="32" xfId="1" applyNumberFormat="1" applyFont="1" applyFill="1" applyBorder="1" applyAlignment="1" applyProtection="1">
      <alignment horizontal="center"/>
      <protection locked="0"/>
    </xf>
    <xf numFmtId="10" fontId="0" fillId="8" borderId="33" xfId="1" applyNumberFormat="1" applyFont="1" applyFill="1" applyBorder="1" applyAlignment="1" applyProtection="1">
      <alignment horizontal="center"/>
      <protection locked="0"/>
    </xf>
    <xf numFmtId="49" fontId="6" fillId="4" borderId="14" xfId="0" applyNumberFormat="1" applyFont="1" applyFill="1" applyBorder="1" applyAlignment="1" applyProtection="1">
      <alignment horizontal="left" vertical="top" wrapText="1" indent="1"/>
    </xf>
    <xf numFmtId="49" fontId="6" fillId="4" borderId="15" xfId="0" applyNumberFormat="1" applyFont="1" applyFill="1" applyBorder="1" applyAlignment="1" applyProtection="1">
      <alignment horizontal="left" vertical="top" wrapText="1" indent="1"/>
    </xf>
    <xf numFmtId="49" fontId="6" fillId="4" borderId="16" xfId="0" applyNumberFormat="1" applyFont="1" applyFill="1" applyBorder="1" applyAlignment="1" applyProtection="1">
      <alignment horizontal="left" vertical="top" wrapText="1" indent="1"/>
    </xf>
    <xf numFmtId="49" fontId="6" fillId="4" borderId="17" xfId="0" applyNumberFormat="1" applyFont="1" applyFill="1" applyBorder="1" applyAlignment="1" applyProtection="1">
      <alignment horizontal="left" vertical="top" wrapText="1" indent="1"/>
    </xf>
    <xf numFmtId="49" fontId="6" fillId="4" borderId="18" xfId="0" applyNumberFormat="1" applyFont="1" applyFill="1" applyBorder="1" applyAlignment="1" applyProtection="1">
      <alignment horizontal="left" vertical="top" wrapText="1" indent="1"/>
    </xf>
    <xf numFmtId="49" fontId="6" fillId="4" borderId="19" xfId="0" applyNumberFormat="1" applyFont="1" applyFill="1" applyBorder="1" applyAlignment="1" applyProtection="1">
      <alignment horizontal="left" vertical="top" wrapText="1" indent="1"/>
    </xf>
    <xf numFmtId="0" fontId="5" fillId="5" borderId="1" xfId="0" applyFont="1" applyFill="1" applyBorder="1" applyAlignment="1" applyProtection="1">
      <alignment wrapText="1"/>
    </xf>
    <xf numFmtId="0" fontId="5" fillId="5" borderId="2" xfId="0" applyFont="1" applyFill="1" applyBorder="1" applyProtection="1"/>
    <xf numFmtId="0" fontId="5" fillId="5" borderId="3" xfId="0" applyFont="1" applyFill="1" applyBorder="1" applyProtection="1"/>
    <xf numFmtId="0" fontId="5" fillId="5" borderId="4" xfId="0" applyFont="1" applyFill="1" applyBorder="1" applyProtection="1"/>
    <xf numFmtId="0" fontId="5" fillId="5" borderId="5" xfId="0" applyFont="1" applyFill="1" applyBorder="1" applyProtection="1"/>
    <xf numFmtId="0" fontId="5" fillId="5" borderId="6" xfId="0" applyFont="1" applyFill="1" applyBorder="1" applyProtection="1"/>
    <xf numFmtId="0" fontId="12" fillId="9" borderId="1" xfId="0" applyFont="1" applyFill="1" applyBorder="1" applyAlignment="1">
      <alignment horizontal="left" vertical="top" wrapText="1" indent="1"/>
    </xf>
    <xf numFmtId="0" fontId="12" fillId="9" borderId="2" xfId="0" applyFont="1" applyFill="1" applyBorder="1" applyAlignment="1">
      <alignment horizontal="left" vertical="top" wrapText="1" indent="1"/>
    </xf>
    <xf numFmtId="0" fontId="12" fillId="9" borderId="3" xfId="0" applyFont="1" applyFill="1" applyBorder="1" applyAlignment="1">
      <alignment horizontal="left" vertical="top" wrapText="1" indent="1"/>
    </xf>
    <xf numFmtId="0" fontId="12" fillId="9" borderId="8" xfId="0" applyFont="1" applyFill="1" applyBorder="1" applyAlignment="1">
      <alignment horizontal="left" vertical="top" wrapText="1" indent="1"/>
    </xf>
    <xf numFmtId="0" fontId="12" fillId="9" borderId="0" xfId="0" applyFont="1" applyFill="1" applyBorder="1" applyAlignment="1">
      <alignment horizontal="left" vertical="top" wrapText="1" indent="1"/>
    </xf>
    <xf numFmtId="0" fontId="12" fillId="9" borderId="9" xfId="0" applyFont="1" applyFill="1" applyBorder="1" applyAlignment="1">
      <alignment horizontal="left" vertical="top" wrapText="1" indent="1"/>
    </xf>
    <xf numFmtId="0" fontId="12" fillId="9" borderId="4" xfId="0" applyFont="1" applyFill="1" applyBorder="1" applyAlignment="1">
      <alignment horizontal="left" vertical="top" wrapText="1" indent="1"/>
    </xf>
    <xf numFmtId="0" fontId="12" fillId="9" borderId="5" xfId="0" applyFont="1" applyFill="1" applyBorder="1" applyAlignment="1">
      <alignment horizontal="left" vertical="top" wrapText="1" indent="1"/>
    </xf>
    <xf numFmtId="0" fontId="12" fillId="9" borderId="6" xfId="0" applyFont="1" applyFill="1" applyBorder="1" applyAlignment="1">
      <alignment horizontal="left" vertical="top" wrapText="1" indent="1"/>
    </xf>
    <xf numFmtId="49" fontId="6" fillId="4" borderId="15" xfId="0" applyNumberFormat="1" applyFont="1" applyFill="1" applyBorder="1" applyAlignment="1" applyProtection="1">
      <alignment horizontal="left" vertical="top" indent="1"/>
    </xf>
    <xf numFmtId="49" fontId="6" fillId="4" borderId="16" xfId="0" applyNumberFormat="1" applyFont="1" applyFill="1" applyBorder="1" applyAlignment="1" applyProtection="1">
      <alignment horizontal="left" vertical="top" indent="1"/>
    </xf>
    <xf numFmtId="49" fontId="6" fillId="4" borderId="17" xfId="0" applyNumberFormat="1" applyFont="1" applyFill="1" applyBorder="1" applyAlignment="1" applyProtection="1">
      <alignment horizontal="left" vertical="top" indent="1"/>
    </xf>
    <xf numFmtId="49" fontId="6" fillId="4" borderId="18" xfId="0" applyNumberFormat="1" applyFont="1" applyFill="1" applyBorder="1" applyAlignment="1" applyProtection="1">
      <alignment horizontal="left" vertical="top" indent="1"/>
    </xf>
    <xf numFmtId="49" fontId="6" fillId="4" borderId="19" xfId="0" applyNumberFormat="1" applyFont="1" applyFill="1" applyBorder="1" applyAlignment="1" applyProtection="1">
      <alignment horizontal="left" vertical="top" indent="1"/>
    </xf>
    <xf numFmtId="49" fontId="1" fillId="2" borderId="20" xfId="0" applyNumberFormat="1" applyFont="1" applyFill="1" applyBorder="1" applyAlignment="1" applyProtection="1">
      <alignment horizontal="left" vertical="top"/>
    </xf>
    <xf numFmtId="49" fontId="1" fillId="2" borderId="21" xfId="0" applyNumberFormat="1" applyFont="1" applyFill="1" applyBorder="1" applyAlignment="1" applyProtection="1">
      <alignment horizontal="left" vertical="top"/>
    </xf>
    <xf numFmtId="0" fontId="1" fillId="2" borderId="20" xfId="0" applyFont="1" applyFill="1" applyBorder="1" applyAlignment="1" applyProtection="1">
      <alignment vertical="top" wrapText="1"/>
    </xf>
    <xf numFmtId="0" fontId="1" fillId="2" borderId="21" xfId="0" applyFont="1" applyFill="1" applyBorder="1" applyAlignment="1" applyProtection="1">
      <alignment vertical="top"/>
    </xf>
    <xf numFmtId="0" fontId="1" fillId="2" borderId="20" xfId="0" applyFont="1" applyFill="1" applyBorder="1" applyAlignment="1" applyProtection="1">
      <alignment vertical="top"/>
    </xf>
    <xf numFmtId="0" fontId="10" fillId="0" borderId="5" xfId="0" applyFont="1" applyBorder="1" applyAlignment="1" applyProtection="1">
      <alignment horizontal="left"/>
    </xf>
    <xf numFmtId="0" fontId="10" fillId="0" borderId="6" xfId="0" applyFont="1" applyBorder="1" applyAlignment="1" applyProtection="1">
      <alignment horizontal="left"/>
    </xf>
    <xf numFmtId="0" fontId="1" fillId="2" borderId="10" xfId="0" applyFont="1" applyFill="1" applyBorder="1" applyAlignment="1" applyProtection="1">
      <alignment horizontal="center"/>
    </xf>
    <xf numFmtId="0" fontId="1" fillId="2" borderId="11" xfId="0" applyFont="1" applyFill="1" applyBorder="1" applyAlignment="1" applyProtection="1">
      <alignment horizontal="center"/>
    </xf>
    <xf numFmtId="0" fontId="1" fillId="2" borderId="12" xfId="0" applyFont="1" applyFill="1" applyBorder="1" applyAlignment="1" applyProtection="1">
      <alignment horizontal="center"/>
    </xf>
  </cellXfs>
  <cellStyles count="2">
    <cellStyle name="Normal" xfId="0" builtinId="0"/>
    <cellStyle name="Note" xfId="1" builtinId="1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50</xdr:row>
      <xdr:rowOff>47625</xdr:rowOff>
    </xdr:from>
    <xdr:to>
      <xdr:col>18</xdr:col>
      <xdr:colOff>11295</xdr:colOff>
      <xdr:row>113</xdr:row>
      <xdr:rowOff>47625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4850" y="9105900"/>
          <a:ext cx="14222595" cy="12001500"/>
        </a:xfrm>
        <a:prstGeom prst="rect">
          <a:avLst/>
        </a:prstGeom>
        <a:ln>
          <a:noFill/>
        </a:ln>
        <a:effectLst>
          <a:outerShdw blurRad="292100" dist="139700" dir="2700000" algn="tl" rotWithShape="0">
            <a:srgbClr val="333333">
              <a:alpha val="65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9"/>
  <sheetViews>
    <sheetView tabSelected="1" workbookViewId="0">
      <pane ySplit="4" topLeftCell="A5" activePane="bottomLeft" state="frozen"/>
      <selection pane="bottomLeft" activeCell="B5" sqref="B5:R31"/>
    </sheetView>
  </sheetViews>
  <sheetFormatPr defaultRowHeight="15" x14ac:dyDescent="0.25"/>
  <cols>
    <col min="3" max="3" width="35.42578125" bestFit="1" customWidth="1"/>
    <col min="4" max="4" width="15.42578125" style="33" customWidth="1"/>
    <col min="5" max="5" width="9.85546875" style="33" bestFit="1" customWidth="1"/>
  </cols>
  <sheetData>
    <row r="1" spans="2:18" ht="15.75" thickBot="1" x14ac:dyDescent="0.3"/>
    <row r="2" spans="2:18" ht="18.75" customHeight="1" x14ac:dyDescent="0.25">
      <c r="B2" s="95" t="s">
        <v>80</v>
      </c>
      <c r="C2" s="96"/>
      <c r="D2" s="96"/>
      <c r="E2" s="96"/>
      <c r="F2" s="96"/>
      <c r="G2" s="96"/>
      <c r="H2" s="96"/>
      <c r="I2" s="96"/>
      <c r="J2" s="96"/>
      <c r="K2" s="96"/>
      <c r="L2" s="96"/>
      <c r="M2" s="96"/>
      <c r="N2" s="96"/>
      <c r="O2" s="96"/>
      <c r="P2" s="96"/>
      <c r="Q2" s="96"/>
      <c r="R2" s="97"/>
    </row>
    <row r="3" spans="2:18" ht="15.75" customHeight="1" thickBot="1" x14ac:dyDescent="0.3">
      <c r="B3" s="98"/>
      <c r="C3" s="99"/>
      <c r="D3" s="99"/>
      <c r="E3" s="99"/>
      <c r="F3" s="99"/>
      <c r="G3" s="99"/>
      <c r="H3" s="99"/>
      <c r="I3" s="99"/>
      <c r="J3" s="99"/>
      <c r="K3" s="99"/>
      <c r="L3" s="99"/>
      <c r="M3" s="99"/>
      <c r="N3" s="99"/>
      <c r="O3" s="99"/>
      <c r="P3" s="99"/>
      <c r="Q3" s="99"/>
      <c r="R3" s="100"/>
    </row>
    <row r="5" spans="2:18" ht="15" customHeight="1" x14ac:dyDescent="0.25">
      <c r="B5" s="107" t="s">
        <v>155</v>
      </c>
      <c r="C5" s="108"/>
      <c r="D5" s="108"/>
      <c r="E5" s="108"/>
      <c r="F5" s="108"/>
      <c r="G5" s="108"/>
      <c r="H5" s="108"/>
      <c r="I5" s="108"/>
      <c r="J5" s="108"/>
      <c r="K5" s="108"/>
      <c r="L5" s="108"/>
      <c r="M5" s="108"/>
      <c r="N5" s="108"/>
      <c r="O5" s="108"/>
      <c r="P5" s="108"/>
      <c r="Q5" s="108"/>
      <c r="R5" s="109"/>
    </row>
    <row r="6" spans="2:18" ht="15" customHeight="1" x14ac:dyDescent="0.25">
      <c r="B6" s="110"/>
      <c r="C6" s="111"/>
      <c r="D6" s="111"/>
      <c r="E6" s="111"/>
      <c r="F6" s="111"/>
      <c r="G6" s="111"/>
      <c r="H6" s="111"/>
      <c r="I6" s="111"/>
      <c r="J6" s="111"/>
      <c r="K6" s="111"/>
      <c r="L6" s="111"/>
      <c r="M6" s="111"/>
      <c r="N6" s="111"/>
      <c r="O6" s="111"/>
      <c r="P6" s="111"/>
      <c r="Q6" s="111"/>
      <c r="R6" s="112"/>
    </row>
    <row r="7" spans="2:18" ht="15" customHeight="1" x14ac:dyDescent="0.25">
      <c r="B7" s="110"/>
      <c r="C7" s="111"/>
      <c r="D7" s="111"/>
      <c r="E7" s="111"/>
      <c r="F7" s="111"/>
      <c r="G7" s="111"/>
      <c r="H7" s="111"/>
      <c r="I7" s="111"/>
      <c r="J7" s="111"/>
      <c r="K7" s="111"/>
      <c r="L7" s="111"/>
      <c r="M7" s="111"/>
      <c r="N7" s="111"/>
      <c r="O7" s="111"/>
      <c r="P7" s="111"/>
      <c r="Q7" s="111"/>
      <c r="R7" s="112"/>
    </row>
    <row r="8" spans="2:18" ht="15" customHeight="1" x14ac:dyDescent="0.25">
      <c r="B8" s="110"/>
      <c r="C8" s="111"/>
      <c r="D8" s="111"/>
      <c r="E8" s="111"/>
      <c r="F8" s="111"/>
      <c r="G8" s="111"/>
      <c r="H8" s="111"/>
      <c r="I8" s="111"/>
      <c r="J8" s="111"/>
      <c r="K8" s="111"/>
      <c r="L8" s="111"/>
      <c r="M8" s="111"/>
      <c r="N8" s="111"/>
      <c r="O8" s="111"/>
      <c r="P8" s="111"/>
      <c r="Q8" s="111"/>
      <c r="R8" s="112"/>
    </row>
    <row r="9" spans="2:18" ht="15" customHeight="1" x14ac:dyDescent="0.25">
      <c r="B9" s="110"/>
      <c r="C9" s="111"/>
      <c r="D9" s="111"/>
      <c r="E9" s="111"/>
      <c r="F9" s="111"/>
      <c r="G9" s="111"/>
      <c r="H9" s="111"/>
      <c r="I9" s="111"/>
      <c r="J9" s="111"/>
      <c r="K9" s="111"/>
      <c r="L9" s="111"/>
      <c r="M9" s="111"/>
      <c r="N9" s="111"/>
      <c r="O9" s="111"/>
      <c r="P9" s="111"/>
      <c r="Q9" s="111"/>
      <c r="R9" s="112"/>
    </row>
    <row r="10" spans="2:18" ht="15" customHeight="1" x14ac:dyDescent="0.25">
      <c r="B10" s="110"/>
      <c r="C10" s="111"/>
      <c r="D10" s="111"/>
      <c r="E10" s="111"/>
      <c r="F10" s="111"/>
      <c r="G10" s="111"/>
      <c r="H10" s="111"/>
      <c r="I10" s="111"/>
      <c r="J10" s="111"/>
      <c r="K10" s="111"/>
      <c r="L10" s="111"/>
      <c r="M10" s="111"/>
      <c r="N10" s="111"/>
      <c r="O10" s="111"/>
      <c r="P10" s="111"/>
      <c r="Q10" s="111"/>
      <c r="R10" s="112"/>
    </row>
    <row r="11" spans="2:18" ht="15" customHeight="1" x14ac:dyDescent="0.25">
      <c r="B11" s="110"/>
      <c r="C11" s="111"/>
      <c r="D11" s="111"/>
      <c r="E11" s="111"/>
      <c r="F11" s="111"/>
      <c r="G11" s="111"/>
      <c r="H11" s="111"/>
      <c r="I11" s="111"/>
      <c r="J11" s="111"/>
      <c r="K11" s="111"/>
      <c r="L11" s="111"/>
      <c r="M11" s="111"/>
      <c r="N11" s="111"/>
      <c r="O11" s="111"/>
      <c r="P11" s="111"/>
      <c r="Q11" s="111"/>
      <c r="R11" s="112"/>
    </row>
    <row r="12" spans="2:18" ht="15" customHeight="1" x14ac:dyDescent="0.25">
      <c r="B12" s="110"/>
      <c r="C12" s="111"/>
      <c r="D12" s="111"/>
      <c r="E12" s="111"/>
      <c r="F12" s="111"/>
      <c r="G12" s="111"/>
      <c r="H12" s="111"/>
      <c r="I12" s="111"/>
      <c r="J12" s="111"/>
      <c r="K12" s="111"/>
      <c r="L12" s="111"/>
      <c r="M12" s="111"/>
      <c r="N12" s="111"/>
      <c r="O12" s="111"/>
      <c r="P12" s="111"/>
      <c r="Q12" s="111"/>
      <c r="R12" s="112"/>
    </row>
    <row r="13" spans="2:18" ht="15" customHeight="1" x14ac:dyDescent="0.25">
      <c r="B13" s="110"/>
      <c r="C13" s="111"/>
      <c r="D13" s="111"/>
      <c r="E13" s="111"/>
      <c r="F13" s="111"/>
      <c r="G13" s="111"/>
      <c r="H13" s="111"/>
      <c r="I13" s="111"/>
      <c r="J13" s="111"/>
      <c r="K13" s="111"/>
      <c r="L13" s="111"/>
      <c r="M13" s="111"/>
      <c r="N13" s="111"/>
      <c r="O13" s="111"/>
      <c r="P13" s="111"/>
      <c r="Q13" s="111"/>
      <c r="R13" s="112"/>
    </row>
    <row r="14" spans="2:18" ht="15" customHeight="1" x14ac:dyDescent="0.25">
      <c r="B14" s="110"/>
      <c r="C14" s="111"/>
      <c r="D14" s="111"/>
      <c r="E14" s="111"/>
      <c r="F14" s="111"/>
      <c r="G14" s="111"/>
      <c r="H14" s="111"/>
      <c r="I14" s="111"/>
      <c r="J14" s="111"/>
      <c r="K14" s="111"/>
      <c r="L14" s="111"/>
      <c r="M14" s="111"/>
      <c r="N14" s="111"/>
      <c r="O14" s="111"/>
      <c r="P14" s="111"/>
      <c r="Q14" s="111"/>
      <c r="R14" s="112"/>
    </row>
    <row r="15" spans="2:18" ht="15" customHeight="1" x14ac:dyDescent="0.25">
      <c r="B15" s="110"/>
      <c r="C15" s="111"/>
      <c r="D15" s="111"/>
      <c r="E15" s="111"/>
      <c r="F15" s="111"/>
      <c r="G15" s="111"/>
      <c r="H15" s="111"/>
      <c r="I15" s="111"/>
      <c r="J15" s="111"/>
      <c r="K15" s="111"/>
      <c r="L15" s="111"/>
      <c r="M15" s="111"/>
      <c r="N15" s="111"/>
      <c r="O15" s="111"/>
      <c r="P15" s="111"/>
      <c r="Q15" s="111"/>
      <c r="R15" s="112"/>
    </row>
    <row r="16" spans="2:18" ht="15" customHeight="1" x14ac:dyDescent="0.25">
      <c r="B16" s="110"/>
      <c r="C16" s="111"/>
      <c r="D16" s="111"/>
      <c r="E16" s="111"/>
      <c r="F16" s="111"/>
      <c r="G16" s="111"/>
      <c r="H16" s="111"/>
      <c r="I16" s="111"/>
      <c r="J16" s="111"/>
      <c r="K16" s="111"/>
      <c r="L16" s="111"/>
      <c r="M16" s="111"/>
      <c r="N16" s="111"/>
      <c r="O16" s="111"/>
      <c r="P16" s="111"/>
      <c r="Q16" s="111"/>
      <c r="R16" s="112"/>
    </row>
    <row r="17" spans="2:18" ht="15" customHeight="1" x14ac:dyDescent="0.25">
      <c r="B17" s="110"/>
      <c r="C17" s="111"/>
      <c r="D17" s="111"/>
      <c r="E17" s="111"/>
      <c r="F17" s="111"/>
      <c r="G17" s="111"/>
      <c r="H17" s="111"/>
      <c r="I17" s="111"/>
      <c r="J17" s="111"/>
      <c r="K17" s="111"/>
      <c r="L17" s="111"/>
      <c r="M17" s="111"/>
      <c r="N17" s="111"/>
      <c r="O17" s="111"/>
      <c r="P17" s="111"/>
      <c r="Q17" s="111"/>
      <c r="R17" s="112"/>
    </row>
    <row r="18" spans="2:18" ht="15" customHeight="1" x14ac:dyDescent="0.25">
      <c r="B18" s="110"/>
      <c r="C18" s="111"/>
      <c r="D18" s="111"/>
      <c r="E18" s="111"/>
      <c r="F18" s="111"/>
      <c r="G18" s="111"/>
      <c r="H18" s="111"/>
      <c r="I18" s="111"/>
      <c r="J18" s="111"/>
      <c r="K18" s="111"/>
      <c r="L18" s="111"/>
      <c r="M18" s="111"/>
      <c r="N18" s="111"/>
      <c r="O18" s="111"/>
      <c r="P18" s="111"/>
      <c r="Q18" s="111"/>
      <c r="R18" s="112"/>
    </row>
    <row r="19" spans="2:18" ht="15" customHeight="1" x14ac:dyDescent="0.25">
      <c r="B19" s="110"/>
      <c r="C19" s="111"/>
      <c r="D19" s="111"/>
      <c r="E19" s="111"/>
      <c r="F19" s="111"/>
      <c r="G19" s="111"/>
      <c r="H19" s="111"/>
      <c r="I19" s="111"/>
      <c r="J19" s="111"/>
      <c r="K19" s="111"/>
      <c r="L19" s="111"/>
      <c r="M19" s="111"/>
      <c r="N19" s="111"/>
      <c r="O19" s="111"/>
      <c r="P19" s="111"/>
      <c r="Q19" s="111"/>
      <c r="R19" s="112"/>
    </row>
    <row r="20" spans="2:18" ht="15" customHeight="1" x14ac:dyDescent="0.25">
      <c r="B20" s="110"/>
      <c r="C20" s="111"/>
      <c r="D20" s="111"/>
      <c r="E20" s="111"/>
      <c r="F20" s="111"/>
      <c r="G20" s="111"/>
      <c r="H20" s="111"/>
      <c r="I20" s="111"/>
      <c r="J20" s="111"/>
      <c r="K20" s="111"/>
      <c r="L20" s="111"/>
      <c r="M20" s="111"/>
      <c r="N20" s="111"/>
      <c r="O20" s="111"/>
      <c r="P20" s="111"/>
      <c r="Q20" s="111"/>
      <c r="R20" s="112"/>
    </row>
    <row r="21" spans="2:18" ht="15" customHeight="1" x14ac:dyDescent="0.25">
      <c r="B21" s="110"/>
      <c r="C21" s="111"/>
      <c r="D21" s="111"/>
      <c r="E21" s="111"/>
      <c r="F21" s="111"/>
      <c r="G21" s="111"/>
      <c r="H21" s="111"/>
      <c r="I21" s="111"/>
      <c r="J21" s="111"/>
      <c r="K21" s="111"/>
      <c r="L21" s="111"/>
      <c r="M21" s="111"/>
      <c r="N21" s="111"/>
      <c r="O21" s="111"/>
      <c r="P21" s="111"/>
      <c r="Q21" s="111"/>
      <c r="R21" s="112"/>
    </row>
    <row r="22" spans="2:18" ht="15" customHeight="1" x14ac:dyDescent="0.25">
      <c r="B22" s="110"/>
      <c r="C22" s="111"/>
      <c r="D22" s="111"/>
      <c r="E22" s="111"/>
      <c r="F22" s="111"/>
      <c r="G22" s="111"/>
      <c r="H22" s="111"/>
      <c r="I22" s="111"/>
      <c r="J22" s="111"/>
      <c r="K22" s="111"/>
      <c r="L22" s="111"/>
      <c r="M22" s="111"/>
      <c r="N22" s="111"/>
      <c r="O22" s="111"/>
      <c r="P22" s="111"/>
      <c r="Q22" s="111"/>
      <c r="R22" s="112"/>
    </row>
    <row r="23" spans="2:18" ht="15" customHeight="1" x14ac:dyDescent="0.25">
      <c r="B23" s="110"/>
      <c r="C23" s="111"/>
      <c r="D23" s="111"/>
      <c r="E23" s="111"/>
      <c r="F23" s="111"/>
      <c r="G23" s="111"/>
      <c r="H23" s="111"/>
      <c r="I23" s="111"/>
      <c r="J23" s="111"/>
      <c r="K23" s="111"/>
      <c r="L23" s="111"/>
      <c r="M23" s="111"/>
      <c r="N23" s="111"/>
      <c r="O23" s="111"/>
      <c r="P23" s="111"/>
      <c r="Q23" s="111"/>
      <c r="R23" s="112"/>
    </row>
    <row r="24" spans="2:18" ht="15" customHeight="1" x14ac:dyDescent="0.25">
      <c r="B24" s="110"/>
      <c r="C24" s="111"/>
      <c r="D24" s="111"/>
      <c r="E24" s="111"/>
      <c r="F24" s="111"/>
      <c r="G24" s="111"/>
      <c r="H24" s="111"/>
      <c r="I24" s="111"/>
      <c r="J24" s="111"/>
      <c r="K24" s="111"/>
      <c r="L24" s="111"/>
      <c r="M24" s="111"/>
      <c r="N24" s="111"/>
      <c r="O24" s="111"/>
      <c r="P24" s="111"/>
      <c r="Q24" s="111"/>
      <c r="R24" s="112"/>
    </row>
    <row r="25" spans="2:18" ht="15" customHeight="1" x14ac:dyDescent="0.25">
      <c r="B25" s="110"/>
      <c r="C25" s="111"/>
      <c r="D25" s="111"/>
      <c r="E25" s="111"/>
      <c r="F25" s="111"/>
      <c r="G25" s="111"/>
      <c r="H25" s="111"/>
      <c r="I25" s="111"/>
      <c r="J25" s="111"/>
      <c r="K25" s="111"/>
      <c r="L25" s="111"/>
      <c r="M25" s="111"/>
      <c r="N25" s="111"/>
      <c r="O25" s="111"/>
      <c r="P25" s="111"/>
      <c r="Q25" s="111"/>
      <c r="R25" s="112"/>
    </row>
    <row r="26" spans="2:18" ht="15" customHeight="1" x14ac:dyDescent="0.25">
      <c r="B26" s="110"/>
      <c r="C26" s="111"/>
      <c r="D26" s="111"/>
      <c r="E26" s="111"/>
      <c r="F26" s="111"/>
      <c r="G26" s="111"/>
      <c r="H26" s="111"/>
      <c r="I26" s="111"/>
      <c r="J26" s="111"/>
      <c r="K26" s="111"/>
      <c r="L26" s="111"/>
      <c r="M26" s="111"/>
      <c r="N26" s="111"/>
      <c r="O26" s="111"/>
      <c r="P26" s="111"/>
      <c r="Q26" s="111"/>
      <c r="R26" s="112"/>
    </row>
    <row r="27" spans="2:18" ht="15" customHeight="1" x14ac:dyDescent="0.25">
      <c r="B27" s="110"/>
      <c r="C27" s="111"/>
      <c r="D27" s="111"/>
      <c r="E27" s="111"/>
      <c r="F27" s="111"/>
      <c r="G27" s="111"/>
      <c r="H27" s="111"/>
      <c r="I27" s="111"/>
      <c r="J27" s="111"/>
      <c r="K27" s="111"/>
      <c r="L27" s="111"/>
      <c r="M27" s="111"/>
      <c r="N27" s="111"/>
      <c r="O27" s="111"/>
      <c r="P27" s="111"/>
      <c r="Q27" s="111"/>
      <c r="R27" s="112"/>
    </row>
    <row r="28" spans="2:18" ht="15" customHeight="1" x14ac:dyDescent="0.25">
      <c r="B28" s="110"/>
      <c r="C28" s="111"/>
      <c r="D28" s="111"/>
      <c r="E28" s="111"/>
      <c r="F28" s="111"/>
      <c r="G28" s="111"/>
      <c r="H28" s="111"/>
      <c r="I28" s="111"/>
      <c r="J28" s="111"/>
      <c r="K28" s="111"/>
      <c r="L28" s="111"/>
      <c r="M28" s="111"/>
      <c r="N28" s="111"/>
      <c r="O28" s="111"/>
      <c r="P28" s="111"/>
      <c r="Q28" s="111"/>
      <c r="R28" s="112"/>
    </row>
    <row r="29" spans="2:18" ht="15" customHeight="1" x14ac:dyDescent="0.25">
      <c r="B29" s="110"/>
      <c r="C29" s="111"/>
      <c r="D29" s="111"/>
      <c r="E29" s="111"/>
      <c r="F29" s="111"/>
      <c r="G29" s="111"/>
      <c r="H29" s="111"/>
      <c r="I29" s="111"/>
      <c r="J29" s="111"/>
      <c r="K29" s="111"/>
      <c r="L29" s="111"/>
      <c r="M29" s="111"/>
      <c r="N29" s="111"/>
      <c r="O29" s="111"/>
      <c r="P29" s="111"/>
      <c r="Q29" s="111"/>
      <c r="R29" s="112"/>
    </row>
    <row r="30" spans="2:18" ht="15" customHeight="1" x14ac:dyDescent="0.25">
      <c r="B30" s="110"/>
      <c r="C30" s="111"/>
      <c r="D30" s="111"/>
      <c r="E30" s="111"/>
      <c r="F30" s="111"/>
      <c r="G30" s="111"/>
      <c r="H30" s="111"/>
      <c r="I30" s="111"/>
      <c r="J30" s="111"/>
      <c r="K30" s="111"/>
      <c r="L30" s="111"/>
      <c r="M30" s="111"/>
      <c r="N30" s="111"/>
      <c r="O30" s="111"/>
      <c r="P30" s="111"/>
      <c r="Q30" s="111"/>
      <c r="R30" s="112"/>
    </row>
    <row r="31" spans="2:18" ht="15" customHeight="1" x14ac:dyDescent="0.25">
      <c r="B31" s="113"/>
      <c r="C31" s="114"/>
      <c r="D31" s="114"/>
      <c r="E31" s="114"/>
      <c r="F31" s="114"/>
      <c r="G31" s="114"/>
      <c r="H31" s="114"/>
      <c r="I31" s="114"/>
      <c r="J31" s="114"/>
      <c r="K31" s="114"/>
      <c r="L31" s="114"/>
      <c r="M31" s="114"/>
      <c r="N31" s="114"/>
      <c r="O31" s="114"/>
      <c r="P31" s="114"/>
      <c r="Q31" s="114"/>
      <c r="R31" s="115"/>
    </row>
    <row r="34" spans="2:18" ht="15.75" x14ac:dyDescent="0.25">
      <c r="B34" s="52" t="s">
        <v>82</v>
      </c>
      <c r="C34" s="40"/>
      <c r="D34" s="41"/>
      <c r="E34" s="41"/>
      <c r="F34" s="42"/>
    </row>
    <row r="35" spans="2:18" ht="15.75" x14ac:dyDescent="0.25">
      <c r="B35" s="53" t="s">
        <v>102</v>
      </c>
      <c r="C35" s="34"/>
      <c r="D35" s="35"/>
      <c r="E35" s="35"/>
      <c r="F35" s="44"/>
    </row>
    <row r="36" spans="2:18" x14ac:dyDescent="0.25">
      <c r="B36" s="43"/>
      <c r="C36" s="34"/>
      <c r="D36" s="35"/>
      <c r="E36" s="35"/>
      <c r="F36" s="44"/>
    </row>
    <row r="37" spans="2:18" x14ac:dyDescent="0.25">
      <c r="B37" s="43" t="s">
        <v>83</v>
      </c>
      <c r="C37" s="34" t="s">
        <v>84</v>
      </c>
      <c r="D37" s="35" t="s">
        <v>7</v>
      </c>
      <c r="E37" s="35" t="s">
        <v>85</v>
      </c>
      <c r="F37" s="44"/>
    </row>
    <row r="38" spans="2:18" x14ac:dyDescent="0.25">
      <c r="B38" s="45">
        <v>1</v>
      </c>
      <c r="C38" s="34" t="s">
        <v>86</v>
      </c>
      <c r="D38" s="35" t="s">
        <v>87</v>
      </c>
      <c r="E38" s="35">
        <v>2.1</v>
      </c>
      <c r="F38" s="44" t="s">
        <v>94</v>
      </c>
    </row>
    <row r="39" spans="2:18" x14ac:dyDescent="0.25">
      <c r="B39" s="45">
        <v>2</v>
      </c>
      <c r="C39" s="34" t="s">
        <v>88</v>
      </c>
      <c r="D39" s="35" t="s">
        <v>89</v>
      </c>
      <c r="E39" s="35" t="s">
        <v>90</v>
      </c>
      <c r="F39" s="44" t="s">
        <v>94</v>
      </c>
    </row>
    <row r="40" spans="2:18" x14ac:dyDescent="0.25">
      <c r="B40" s="45">
        <v>3</v>
      </c>
      <c r="C40" s="34" t="s">
        <v>91</v>
      </c>
      <c r="D40" s="35" t="s">
        <v>92</v>
      </c>
      <c r="E40" s="35">
        <v>2.27</v>
      </c>
      <c r="F40" s="44" t="s">
        <v>94</v>
      </c>
    </row>
    <row r="41" spans="2:18" x14ac:dyDescent="0.25">
      <c r="B41" s="45">
        <v>4</v>
      </c>
      <c r="C41" s="36" t="s">
        <v>93</v>
      </c>
      <c r="D41" s="37"/>
      <c r="E41" s="37"/>
      <c r="F41" s="46" t="s">
        <v>95</v>
      </c>
    </row>
    <row r="42" spans="2:18" x14ac:dyDescent="0.25">
      <c r="B42" s="45">
        <v>5</v>
      </c>
      <c r="C42" s="34" t="s">
        <v>96</v>
      </c>
      <c r="D42" s="35" t="s">
        <v>98</v>
      </c>
      <c r="E42" s="35">
        <v>2.2799999999999998</v>
      </c>
      <c r="F42" s="44" t="s">
        <v>99</v>
      </c>
    </row>
    <row r="43" spans="2:18" x14ac:dyDescent="0.25">
      <c r="B43" s="45">
        <v>6</v>
      </c>
      <c r="C43" s="34" t="s">
        <v>97</v>
      </c>
      <c r="D43" s="35" t="s">
        <v>98</v>
      </c>
      <c r="E43" s="35">
        <v>2.29</v>
      </c>
      <c r="F43" s="44" t="s">
        <v>99</v>
      </c>
    </row>
    <row r="44" spans="2:18" ht="15.75" x14ac:dyDescent="0.25">
      <c r="B44" s="45">
        <v>7</v>
      </c>
      <c r="C44" s="38" t="s">
        <v>100</v>
      </c>
      <c r="D44" s="39"/>
      <c r="E44" s="39"/>
      <c r="F44" s="47" t="s">
        <v>101</v>
      </c>
    </row>
    <row r="45" spans="2:18" x14ac:dyDescent="0.25">
      <c r="B45" s="48"/>
      <c r="C45" s="49"/>
      <c r="D45" s="50"/>
      <c r="E45" s="50"/>
      <c r="F45" s="51"/>
    </row>
    <row r="48" spans="2:18" ht="15.75" customHeight="1" x14ac:dyDescent="0.25">
      <c r="B48" s="101" t="s">
        <v>103</v>
      </c>
      <c r="C48" s="102"/>
      <c r="D48" s="102"/>
      <c r="E48" s="102"/>
      <c r="F48" s="102"/>
      <c r="G48" s="102"/>
      <c r="H48" s="102"/>
      <c r="I48" s="102"/>
      <c r="J48" s="102"/>
      <c r="K48" s="102"/>
      <c r="L48" s="102"/>
      <c r="M48" s="102"/>
      <c r="N48" s="102"/>
      <c r="O48" s="102"/>
      <c r="P48" s="102"/>
      <c r="Q48" s="102"/>
      <c r="R48" s="103"/>
    </row>
    <row r="49" spans="2:18" x14ac:dyDescent="0.25">
      <c r="B49" s="104"/>
      <c r="C49" s="105"/>
      <c r="D49" s="105"/>
      <c r="E49" s="105"/>
      <c r="F49" s="105"/>
      <c r="G49" s="105"/>
      <c r="H49" s="105"/>
      <c r="I49" s="105"/>
      <c r="J49" s="105"/>
      <c r="K49" s="105"/>
      <c r="L49" s="105"/>
      <c r="M49" s="105"/>
      <c r="N49" s="105"/>
      <c r="O49" s="105"/>
      <c r="P49" s="105"/>
      <c r="Q49" s="105"/>
      <c r="R49" s="106"/>
    </row>
  </sheetData>
  <sheetProtection algorithmName="SHA-512" hashValue="lep4kY35xeXOSwBx06cKJUtBJJHt+i+naQGDZJF0j8iHp1HgwPwqrfPINl3We5sE5b/3gd7GQZrCvqubmMGWoA==" saltValue="4Ebg4H9mAsHgKOQD8mTZ5Q==" spinCount="100000" sheet="1" objects="1" scenarios="1" selectLockedCells="1" selectUnlockedCells="1"/>
  <mergeCells count="3">
    <mergeCell ref="B2:R3"/>
    <mergeCell ref="B48:R49"/>
    <mergeCell ref="B5:R31"/>
  </mergeCells>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zoomScaleNormal="100" workbookViewId="0">
      <pane ySplit="6" topLeftCell="A7" activePane="bottomLeft" state="frozen"/>
      <selection pane="bottomLeft" activeCell="E8" sqref="E8"/>
    </sheetView>
  </sheetViews>
  <sheetFormatPr defaultColWidth="9.140625" defaultRowHeight="15" x14ac:dyDescent="0.25"/>
  <cols>
    <col min="1" max="1" width="9.140625" style="20"/>
    <col min="2" max="2" width="8.28515625" style="23" customWidth="1"/>
    <col min="3" max="3" width="91.42578125" style="7" customWidth="1"/>
    <col min="4" max="4" width="70.85546875" style="7" bestFit="1" customWidth="1"/>
    <col min="5" max="9" width="19.5703125" style="7" customWidth="1"/>
    <col min="10" max="16384" width="9.140625" style="7"/>
  </cols>
  <sheetData>
    <row r="1" spans="1:15" ht="15.75" thickBot="1" x14ac:dyDescent="0.3"/>
    <row r="2" spans="1:15" s="4" customFormat="1" ht="18.75" x14ac:dyDescent="0.3">
      <c r="A2" s="28"/>
      <c r="B2" s="95" t="s">
        <v>81</v>
      </c>
      <c r="C2" s="116"/>
      <c r="D2" s="116"/>
      <c r="E2" s="117"/>
      <c r="F2" s="3"/>
      <c r="G2" s="3"/>
      <c r="H2" s="3"/>
      <c r="I2" s="3"/>
      <c r="J2" s="3"/>
      <c r="K2" s="3"/>
      <c r="L2" s="3"/>
      <c r="M2" s="3"/>
      <c r="N2" s="3"/>
      <c r="O2" s="3"/>
    </row>
    <row r="3" spans="1:15" s="6" customFormat="1" ht="19.5" thickBot="1" x14ac:dyDescent="0.35">
      <c r="A3" s="29"/>
      <c r="B3" s="118"/>
      <c r="C3" s="119"/>
      <c r="D3" s="119"/>
      <c r="E3" s="120"/>
      <c r="F3" s="5"/>
      <c r="G3" s="5"/>
      <c r="H3" s="5"/>
      <c r="I3" s="5"/>
      <c r="J3" s="5"/>
      <c r="K3" s="5"/>
      <c r="L3" s="5"/>
      <c r="M3" s="5"/>
      <c r="N3" s="5"/>
      <c r="O3" s="5"/>
    </row>
    <row r="4" spans="1:15" x14ac:dyDescent="0.25">
      <c r="F4" s="8"/>
    </row>
    <row r="5" spans="1:15" ht="18.75" x14ac:dyDescent="0.3">
      <c r="B5" s="24" t="s">
        <v>1</v>
      </c>
      <c r="C5" s="9"/>
      <c r="D5" s="9"/>
      <c r="E5" s="10"/>
      <c r="F5" s="8"/>
    </row>
    <row r="6" spans="1:15" s="13" customFormat="1" x14ac:dyDescent="0.25">
      <c r="A6" s="30"/>
      <c r="B6" s="25" t="s">
        <v>0</v>
      </c>
      <c r="C6" s="11" t="s">
        <v>25</v>
      </c>
      <c r="D6" s="11" t="s">
        <v>7</v>
      </c>
      <c r="E6" s="11" t="s">
        <v>26</v>
      </c>
      <c r="F6" s="12"/>
    </row>
    <row r="7" spans="1:15" ht="15.75" x14ac:dyDescent="0.25">
      <c r="B7" s="26"/>
      <c r="C7" s="14" t="s">
        <v>28</v>
      </c>
      <c r="D7" s="14"/>
      <c r="E7" s="15"/>
      <c r="F7" s="16"/>
    </row>
    <row r="8" spans="1:15" x14ac:dyDescent="0.25">
      <c r="B8" s="22">
        <v>1.1000000000000001</v>
      </c>
      <c r="C8" s="1" t="s">
        <v>148</v>
      </c>
      <c r="D8" s="1" t="s">
        <v>147</v>
      </c>
      <c r="E8" s="78"/>
      <c r="F8" s="8"/>
    </row>
    <row r="9" spans="1:15" ht="157.5" customHeight="1" x14ac:dyDescent="0.25">
      <c r="B9" s="22">
        <v>1.2</v>
      </c>
      <c r="C9" s="2" t="s">
        <v>34</v>
      </c>
      <c r="D9" s="1" t="s">
        <v>29</v>
      </c>
      <c r="E9" s="79"/>
      <c r="F9" s="8"/>
    </row>
    <row r="10" spans="1:15" ht="75" x14ac:dyDescent="0.25">
      <c r="B10" s="22">
        <v>1.3</v>
      </c>
      <c r="C10" s="2" t="s">
        <v>149</v>
      </c>
      <c r="D10" s="1" t="s">
        <v>29</v>
      </c>
      <c r="E10" s="79"/>
      <c r="F10" s="8"/>
    </row>
    <row r="11" spans="1:15" ht="75" x14ac:dyDescent="0.25">
      <c r="B11" s="22">
        <v>1.4</v>
      </c>
      <c r="C11" s="2" t="s">
        <v>150</v>
      </c>
      <c r="D11" s="1" t="s">
        <v>29</v>
      </c>
      <c r="E11" s="79"/>
      <c r="F11" s="8"/>
    </row>
    <row r="12" spans="1:15" ht="45" x14ac:dyDescent="0.25">
      <c r="B12" s="22">
        <v>1.5</v>
      </c>
      <c r="C12" s="2" t="s">
        <v>151</v>
      </c>
      <c r="D12" s="1" t="s">
        <v>30</v>
      </c>
      <c r="E12" s="79"/>
      <c r="F12" s="8"/>
    </row>
    <row r="13" spans="1:15" ht="45" x14ac:dyDescent="0.25">
      <c r="B13" s="22">
        <v>1.6</v>
      </c>
      <c r="C13" s="2" t="s">
        <v>152</v>
      </c>
      <c r="D13" s="1" t="s">
        <v>31</v>
      </c>
      <c r="E13" s="79"/>
      <c r="F13" s="8"/>
    </row>
    <row r="14" spans="1:15" ht="15" customHeight="1" x14ac:dyDescent="0.25">
      <c r="B14" s="22">
        <v>1.7</v>
      </c>
      <c r="C14" s="2" t="s">
        <v>2</v>
      </c>
      <c r="D14" s="1" t="s">
        <v>14</v>
      </c>
      <c r="E14" s="80"/>
      <c r="F14" s="8"/>
    </row>
    <row r="15" spans="1:15" x14ac:dyDescent="0.25">
      <c r="B15" s="22">
        <v>1.8</v>
      </c>
      <c r="C15" s="2" t="s">
        <v>3</v>
      </c>
      <c r="D15" s="1" t="s">
        <v>32</v>
      </c>
      <c r="E15" s="79"/>
      <c r="F15" s="8"/>
    </row>
    <row r="16" spans="1:15" ht="45.75" customHeight="1" x14ac:dyDescent="0.25">
      <c r="B16" s="22">
        <v>1.9</v>
      </c>
      <c r="C16" s="2" t="s">
        <v>5</v>
      </c>
      <c r="D16" s="1" t="s">
        <v>8</v>
      </c>
      <c r="E16" s="79"/>
      <c r="F16" s="8"/>
    </row>
    <row r="17" spans="1:6" ht="45" x14ac:dyDescent="0.25">
      <c r="B17" s="22" t="s">
        <v>36</v>
      </c>
      <c r="C17" s="2" t="s">
        <v>4</v>
      </c>
      <c r="D17" s="1" t="s">
        <v>8</v>
      </c>
      <c r="E17" s="79"/>
      <c r="F17" s="8"/>
    </row>
    <row r="18" spans="1:6" ht="45" x14ac:dyDescent="0.25">
      <c r="B18" s="22">
        <v>1.1100000000000001</v>
      </c>
      <c r="C18" s="2" t="s">
        <v>6</v>
      </c>
      <c r="D18" s="1" t="s">
        <v>8</v>
      </c>
      <c r="E18" s="81"/>
      <c r="F18" s="8"/>
    </row>
    <row r="19" spans="1:6" s="13" customFormat="1" x14ac:dyDescent="0.25">
      <c r="A19" s="30"/>
      <c r="B19" s="82"/>
      <c r="C19" s="83" t="s">
        <v>33</v>
      </c>
      <c r="D19" s="84"/>
      <c r="E19" s="85"/>
      <c r="F19" s="12"/>
    </row>
    <row r="20" spans="1:6" s="13" customFormat="1" x14ac:dyDescent="0.25">
      <c r="A20" s="30"/>
      <c r="B20" s="27"/>
      <c r="C20" s="18"/>
      <c r="E20" s="19"/>
      <c r="F20" s="12"/>
    </row>
    <row r="21" spans="1:6" ht="18.75" x14ac:dyDescent="0.3">
      <c r="B21" s="58"/>
      <c r="C21" s="31" t="s">
        <v>53</v>
      </c>
      <c r="D21" s="59"/>
      <c r="E21" s="60"/>
      <c r="F21" s="20"/>
    </row>
    <row r="22" spans="1:6" ht="30" x14ac:dyDescent="0.25">
      <c r="B22" s="22" t="s">
        <v>37</v>
      </c>
      <c r="C22" s="2" t="s">
        <v>9</v>
      </c>
      <c r="D22" s="2" t="s">
        <v>8</v>
      </c>
      <c r="E22" s="54"/>
      <c r="F22" s="20"/>
    </row>
    <row r="23" spans="1:6" ht="30" x14ac:dyDescent="0.25">
      <c r="B23" s="22" t="s">
        <v>38</v>
      </c>
      <c r="C23" s="61" t="s">
        <v>54</v>
      </c>
      <c r="D23" s="2" t="s">
        <v>8</v>
      </c>
      <c r="E23" s="55"/>
      <c r="F23" s="20"/>
    </row>
    <row r="24" spans="1:6" ht="30" x14ac:dyDescent="0.25">
      <c r="B24" s="22" t="s">
        <v>39</v>
      </c>
      <c r="C24" s="62" t="s">
        <v>10</v>
      </c>
      <c r="D24" s="2" t="s">
        <v>14</v>
      </c>
      <c r="E24" s="56"/>
      <c r="F24" s="20"/>
    </row>
    <row r="25" spans="1:6" x14ac:dyDescent="0.25">
      <c r="B25" s="22" t="s">
        <v>40</v>
      </c>
      <c r="C25" s="1" t="s">
        <v>11</v>
      </c>
      <c r="D25" s="2" t="s">
        <v>14</v>
      </c>
      <c r="E25" s="56"/>
    </row>
    <row r="26" spans="1:6" x14ac:dyDescent="0.25">
      <c r="B26" s="22" t="s">
        <v>41</v>
      </c>
      <c r="C26" s="2" t="s">
        <v>12</v>
      </c>
      <c r="D26" s="2" t="s">
        <v>14</v>
      </c>
      <c r="E26" s="56"/>
    </row>
    <row r="27" spans="1:6" x14ac:dyDescent="0.25">
      <c r="B27" s="22" t="s">
        <v>42</v>
      </c>
      <c r="C27" s="2" t="s">
        <v>107</v>
      </c>
      <c r="D27" s="2" t="s">
        <v>14</v>
      </c>
      <c r="E27" s="56"/>
    </row>
    <row r="28" spans="1:6" x14ac:dyDescent="0.25">
      <c r="B28" s="22" t="s">
        <v>43</v>
      </c>
      <c r="C28" s="2" t="s">
        <v>108</v>
      </c>
      <c r="D28" s="2" t="s">
        <v>14</v>
      </c>
      <c r="E28" s="56"/>
    </row>
    <row r="29" spans="1:6" x14ac:dyDescent="0.25">
      <c r="B29" s="22" t="s">
        <v>56</v>
      </c>
      <c r="C29" s="2" t="s">
        <v>104</v>
      </c>
      <c r="D29" s="2" t="s">
        <v>146</v>
      </c>
      <c r="E29" s="55"/>
    </row>
    <row r="30" spans="1:6" x14ac:dyDescent="0.25">
      <c r="B30" s="22" t="s">
        <v>125</v>
      </c>
      <c r="C30" s="2" t="s">
        <v>105</v>
      </c>
      <c r="D30" s="2" t="s">
        <v>146</v>
      </c>
      <c r="E30" s="55"/>
    </row>
    <row r="31" spans="1:6" x14ac:dyDescent="0.25">
      <c r="B31" s="22" t="s">
        <v>126</v>
      </c>
      <c r="C31" s="2" t="s">
        <v>106</v>
      </c>
      <c r="D31" s="2" t="s">
        <v>146</v>
      </c>
      <c r="E31" s="55"/>
    </row>
    <row r="32" spans="1:6" x14ac:dyDescent="0.25">
      <c r="B32" s="22" t="s">
        <v>127</v>
      </c>
      <c r="C32" s="2" t="s">
        <v>109</v>
      </c>
      <c r="D32" s="2" t="s">
        <v>146</v>
      </c>
      <c r="E32" s="55"/>
    </row>
    <row r="33" spans="2:5" x14ac:dyDescent="0.25">
      <c r="B33" s="22" t="s">
        <v>128</v>
      </c>
      <c r="C33" s="2" t="s">
        <v>110</v>
      </c>
      <c r="D33" s="2" t="s">
        <v>146</v>
      </c>
      <c r="E33" s="55"/>
    </row>
    <row r="34" spans="2:5" ht="30" x14ac:dyDescent="0.25">
      <c r="B34" s="22" t="s">
        <v>129</v>
      </c>
      <c r="C34" s="2" t="s">
        <v>111</v>
      </c>
      <c r="D34" s="2" t="s">
        <v>146</v>
      </c>
      <c r="E34" s="55"/>
    </row>
    <row r="35" spans="2:5" x14ac:dyDescent="0.25">
      <c r="B35" s="22" t="s">
        <v>130</v>
      </c>
      <c r="C35" s="2" t="s">
        <v>112</v>
      </c>
      <c r="D35" s="2" t="s">
        <v>146</v>
      </c>
      <c r="E35" s="55"/>
    </row>
    <row r="36" spans="2:5" x14ac:dyDescent="0.25">
      <c r="B36" s="22" t="s">
        <v>131</v>
      </c>
      <c r="C36" s="2" t="s">
        <v>113</v>
      </c>
      <c r="D36" s="2" t="s">
        <v>146</v>
      </c>
      <c r="E36" s="55"/>
    </row>
    <row r="37" spans="2:5" x14ac:dyDescent="0.25">
      <c r="B37" s="22" t="s">
        <v>132</v>
      </c>
      <c r="C37" s="2" t="s">
        <v>114</v>
      </c>
      <c r="D37" s="2" t="s">
        <v>146</v>
      </c>
      <c r="E37" s="55"/>
    </row>
    <row r="38" spans="2:5" x14ac:dyDescent="0.25">
      <c r="B38" s="22" t="s">
        <v>133</v>
      </c>
      <c r="C38" s="2" t="s">
        <v>115</v>
      </c>
      <c r="D38" s="2" t="s">
        <v>146</v>
      </c>
      <c r="E38" s="55"/>
    </row>
    <row r="39" spans="2:5" x14ac:dyDescent="0.25">
      <c r="B39" s="22" t="s">
        <v>134</v>
      </c>
      <c r="C39" s="2" t="s">
        <v>116</v>
      </c>
      <c r="D39" s="2" t="s">
        <v>146</v>
      </c>
      <c r="E39" s="55"/>
    </row>
    <row r="40" spans="2:5" x14ac:dyDescent="0.25">
      <c r="B40" s="22" t="s">
        <v>135</v>
      </c>
      <c r="C40" s="2" t="s">
        <v>117</v>
      </c>
      <c r="D40" s="2" t="s">
        <v>146</v>
      </c>
      <c r="E40" s="55"/>
    </row>
    <row r="41" spans="2:5" x14ac:dyDescent="0.25">
      <c r="B41" s="22" t="s">
        <v>136</v>
      </c>
      <c r="C41" s="2" t="s">
        <v>118</v>
      </c>
      <c r="D41" s="2" t="s">
        <v>146</v>
      </c>
      <c r="E41" s="55"/>
    </row>
    <row r="42" spans="2:5" x14ac:dyDescent="0.25">
      <c r="B42" s="22" t="s">
        <v>137</v>
      </c>
      <c r="C42" s="2" t="s">
        <v>119</v>
      </c>
      <c r="D42" s="2" t="s">
        <v>146</v>
      </c>
      <c r="E42" s="55"/>
    </row>
    <row r="43" spans="2:5" x14ac:dyDescent="0.25">
      <c r="B43" s="22" t="s">
        <v>138</v>
      </c>
      <c r="C43" s="2" t="s">
        <v>120</v>
      </c>
      <c r="D43" s="2" t="s">
        <v>146</v>
      </c>
      <c r="E43" s="55"/>
    </row>
    <row r="44" spans="2:5" x14ac:dyDescent="0.25">
      <c r="B44" s="22" t="s">
        <v>139</v>
      </c>
      <c r="C44" s="2" t="s">
        <v>121</v>
      </c>
      <c r="D44" s="2" t="s">
        <v>146</v>
      </c>
      <c r="E44" s="55"/>
    </row>
    <row r="45" spans="2:5" x14ac:dyDescent="0.25">
      <c r="B45" s="22" t="s">
        <v>140</v>
      </c>
      <c r="C45" s="2" t="s">
        <v>122</v>
      </c>
      <c r="D45" s="2" t="s">
        <v>146</v>
      </c>
      <c r="E45" s="55"/>
    </row>
    <row r="46" spans="2:5" x14ac:dyDescent="0.25">
      <c r="B46" s="22" t="s">
        <v>141</v>
      </c>
      <c r="C46" s="2" t="s">
        <v>123</v>
      </c>
      <c r="D46" s="2" t="s">
        <v>146</v>
      </c>
      <c r="E46" s="55"/>
    </row>
    <row r="47" spans="2:5" x14ac:dyDescent="0.25">
      <c r="B47" s="22" t="s">
        <v>142</v>
      </c>
      <c r="C47" s="2" t="s">
        <v>124</v>
      </c>
      <c r="D47" s="2" t="s">
        <v>146</v>
      </c>
      <c r="E47" s="55"/>
    </row>
    <row r="48" spans="2:5" ht="30" x14ac:dyDescent="0.25">
      <c r="B48" s="22" t="s">
        <v>143</v>
      </c>
      <c r="C48" s="2" t="s">
        <v>153</v>
      </c>
      <c r="D48" s="2" t="s">
        <v>13</v>
      </c>
      <c r="E48" s="56"/>
    </row>
    <row r="49" spans="2:5" x14ac:dyDescent="0.25">
      <c r="B49" s="22" t="s">
        <v>144</v>
      </c>
      <c r="C49" s="2" t="s">
        <v>55</v>
      </c>
      <c r="D49" s="2" t="s">
        <v>35</v>
      </c>
      <c r="E49" s="56"/>
    </row>
    <row r="50" spans="2:5" x14ac:dyDescent="0.25">
      <c r="B50" s="22" t="s">
        <v>145</v>
      </c>
      <c r="C50" s="2" t="s">
        <v>57</v>
      </c>
      <c r="D50" s="2" t="s">
        <v>35</v>
      </c>
      <c r="E50" s="56"/>
    </row>
    <row r="51" spans="2:5" ht="15.75" x14ac:dyDescent="0.25">
      <c r="B51" s="63"/>
      <c r="C51" s="64" t="s">
        <v>58</v>
      </c>
      <c r="D51" s="65"/>
      <c r="E51" s="66"/>
    </row>
    <row r="52" spans="2:5" x14ac:dyDescent="0.25">
      <c r="C52" s="21"/>
    </row>
    <row r="53" spans="2:5" ht="18.75" x14ac:dyDescent="0.3">
      <c r="B53" s="58"/>
      <c r="C53" s="31" t="s">
        <v>59</v>
      </c>
      <c r="D53" s="59"/>
      <c r="E53" s="60"/>
    </row>
    <row r="54" spans="2:5" x14ac:dyDescent="0.25">
      <c r="B54" s="22" t="s">
        <v>44</v>
      </c>
      <c r="C54" s="67" t="s">
        <v>15</v>
      </c>
      <c r="D54" s="2" t="s">
        <v>27</v>
      </c>
      <c r="E54" s="54"/>
    </row>
    <row r="55" spans="2:5" ht="30" x14ac:dyDescent="0.25">
      <c r="B55" s="22" t="s">
        <v>45</v>
      </c>
      <c r="C55" s="67" t="s">
        <v>16</v>
      </c>
      <c r="D55" s="2" t="s">
        <v>27</v>
      </c>
      <c r="E55" s="55"/>
    </row>
    <row r="56" spans="2:5" ht="30" x14ac:dyDescent="0.25">
      <c r="B56" s="22" t="s">
        <v>46</v>
      </c>
      <c r="C56" s="67" t="s">
        <v>17</v>
      </c>
      <c r="D56" s="2" t="s">
        <v>27</v>
      </c>
      <c r="E56" s="55"/>
    </row>
    <row r="57" spans="2:5" ht="30" x14ac:dyDescent="0.25">
      <c r="B57" s="22" t="s">
        <v>47</v>
      </c>
      <c r="C57" s="67" t="s">
        <v>18</v>
      </c>
      <c r="D57" s="2" t="s">
        <v>27</v>
      </c>
      <c r="E57" s="55"/>
    </row>
    <row r="58" spans="2:5" x14ac:dyDescent="0.25">
      <c r="B58" s="22" t="s">
        <v>48</v>
      </c>
      <c r="C58" s="67" t="s">
        <v>19</v>
      </c>
      <c r="D58" s="2" t="s">
        <v>27</v>
      </c>
      <c r="E58" s="55"/>
    </row>
    <row r="59" spans="2:5" ht="30" x14ac:dyDescent="0.25">
      <c r="B59" s="22" t="s">
        <v>49</v>
      </c>
      <c r="C59" s="67" t="s">
        <v>20</v>
      </c>
      <c r="D59" s="2" t="s">
        <v>27</v>
      </c>
      <c r="E59" s="55"/>
    </row>
    <row r="60" spans="2:5" x14ac:dyDescent="0.25">
      <c r="B60" s="22" t="s">
        <v>50</v>
      </c>
      <c r="C60" s="67" t="s">
        <v>21</v>
      </c>
      <c r="D60" s="2" t="s">
        <v>27</v>
      </c>
      <c r="E60" s="55"/>
    </row>
    <row r="61" spans="2:5" x14ac:dyDescent="0.25">
      <c r="B61" s="22" t="s">
        <v>51</v>
      </c>
      <c r="C61" s="68" t="s">
        <v>22</v>
      </c>
      <c r="D61" s="2" t="s">
        <v>27</v>
      </c>
      <c r="E61" s="55"/>
    </row>
    <row r="62" spans="2:5" x14ac:dyDescent="0.25">
      <c r="B62" s="22" t="s">
        <v>52</v>
      </c>
      <c r="C62" s="68" t="s">
        <v>23</v>
      </c>
      <c r="D62" s="2" t="s">
        <v>27</v>
      </c>
      <c r="E62" s="55"/>
    </row>
    <row r="63" spans="2:5" x14ac:dyDescent="0.25">
      <c r="B63" s="22" t="s">
        <v>60</v>
      </c>
      <c r="C63" s="67" t="s">
        <v>24</v>
      </c>
      <c r="D63" s="2" t="s">
        <v>8</v>
      </c>
      <c r="E63" s="55"/>
    </row>
    <row r="64" spans="2:5" x14ac:dyDescent="0.25">
      <c r="B64" s="22"/>
      <c r="C64" s="126" t="s">
        <v>154</v>
      </c>
      <c r="D64" s="126"/>
      <c r="E64" s="127"/>
    </row>
    <row r="65" spans="2:9" ht="15.75" x14ac:dyDescent="0.25">
      <c r="B65" s="63"/>
      <c r="C65" s="64" t="s">
        <v>61</v>
      </c>
      <c r="D65" s="65"/>
      <c r="E65" s="66"/>
    </row>
    <row r="66" spans="2:9" x14ac:dyDescent="0.25">
      <c r="C66" s="21"/>
    </row>
    <row r="67" spans="2:9" ht="18.75" x14ac:dyDescent="0.3">
      <c r="B67" s="69"/>
      <c r="C67" s="32" t="s">
        <v>62</v>
      </c>
      <c r="D67" s="70"/>
      <c r="E67" s="71"/>
      <c r="F67" s="70"/>
      <c r="G67" s="72"/>
      <c r="H67" s="72"/>
      <c r="I67" s="73"/>
    </row>
    <row r="68" spans="2:9" ht="15" customHeight="1" x14ac:dyDescent="0.25">
      <c r="B68" s="121" t="s">
        <v>0</v>
      </c>
      <c r="C68" s="123" t="s">
        <v>63</v>
      </c>
      <c r="D68" s="125" t="s">
        <v>7</v>
      </c>
      <c r="E68" s="128" t="s">
        <v>64</v>
      </c>
      <c r="F68" s="129"/>
      <c r="G68" s="129"/>
      <c r="H68" s="129"/>
      <c r="I68" s="130"/>
    </row>
    <row r="69" spans="2:9" x14ac:dyDescent="0.25">
      <c r="B69" s="122"/>
      <c r="C69" s="124"/>
      <c r="D69" s="124"/>
      <c r="E69" s="74" t="s">
        <v>65</v>
      </c>
      <c r="F69" s="74" t="s">
        <v>66</v>
      </c>
      <c r="G69" s="75" t="s">
        <v>67</v>
      </c>
      <c r="H69" s="74" t="s">
        <v>68</v>
      </c>
      <c r="I69" s="74" t="s">
        <v>69</v>
      </c>
    </row>
    <row r="70" spans="2:9" x14ac:dyDescent="0.25">
      <c r="B70" s="76" t="s">
        <v>70</v>
      </c>
      <c r="C70" s="21" t="s">
        <v>71</v>
      </c>
      <c r="D70" s="7" t="s">
        <v>72</v>
      </c>
      <c r="E70" s="92"/>
      <c r="F70" s="87"/>
      <c r="G70" s="87"/>
      <c r="H70" s="87"/>
      <c r="I70" s="88"/>
    </row>
    <row r="71" spans="2:9" x14ac:dyDescent="0.25">
      <c r="B71" s="76" t="s">
        <v>73</v>
      </c>
      <c r="C71" s="21" t="s">
        <v>74</v>
      </c>
      <c r="D71" s="7" t="s">
        <v>72</v>
      </c>
      <c r="E71" s="93"/>
      <c r="F71" s="89"/>
      <c r="G71" s="89"/>
      <c r="H71" s="89"/>
      <c r="I71" s="57"/>
    </row>
    <row r="72" spans="2:9" x14ac:dyDescent="0.25">
      <c r="B72" s="76" t="s">
        <v>75</v>
      </c>
      <c r="C72" s="21" t="s">
        <v>76</v>
      </c>
      <c r="D72" s="7" t="s">
        <v>72</v>
      </c>
      <c r="E72" s="93"/>
      <c r="F72" s="89"/>
      <c r="G72" s="89"/>
      <c r="H72" s="89"/>
      <c r="I72" s="57"/>
    </row>
    <row r="73" spans="2:9" x14ac:dyDescent="0.25">
      <c r="B73" s="76" t="s">
        <v>77</v>
      </c>
      <c r="C73" s="21" t="s">
        <v>156</v>
      </c>
      <c r="D73" s="7" t="s">
        <v>72</v>
      </c>
      <c r="E73" s="93"/>
      <c r="F73" s="89"/>
      <c r="G73" s="89"/>
      <c r="H73" s="89"/>
      <c r="I73" s="57"/>
    </row>
    <row r="74" spans="2:9" x14ac:dyDescent="0.25">
      <c r="B74" s="76" t="s">
        <v>78</v>
      </c>
      <c r="C74" s="21" t="s">
        <v>157</v>
      </c>
      <c r="D74" s="7" t="s">
        <v>72</v>
      </c>
      <c r="E74" s="94"/>
      <c r="F74" s="90"/>
      <c r="G74" s="90"/>
      <c r="H74" s="90"/>
      <c r="I74" s="91"/>
    </row>
    <row r="75" spans="2:9" ht="15.75" x14ac:dyDescent="0.25">
      <c r="B75" s="77"/>
      <c r="C75" s="65" t="s">
        <v>79</v>
      </c>
      <c r="D75" s="17"/>
      <c r="E75" s="86">
        <f>SUM(E70:E74)</f>
        <v>0</v>
      </c>
      <c r="F75" s="86">
        <f t="shared" ref="F75:I75" si="0">SUM(F70:F74)</f>
        <v>0</v>
      </c>
      <c r="G75" s="86">
        <f t="shared" si="0"/>
        <v>0</v>
      </c>
      <c r="H75" s="86">
        <f t="shared" si="0"/>
        <v>0</v>
      </c>
      <c r="I75" s="86">
        <f t="shared" si="0"/>
        <v>0</v>
      </c>
    </row>
    <row r="76" spans="2:9" x14ac:dyDescent="0.25">
      <c r="C76" s="21"/>
    </row>
    <row r="77" spans="2:9" x14ac:dyDescent="0.25">
      <c r="C77" s="21"/>
    </row>
    <row r="78" spans="2:9" x14ac:dyDescent="0.25">
      <c r="C78" s="21"/>
    </row>
    <row r="79" spans="2:9" x14ac:dyDescent="0.25">
      <c r="C79" s="21"/>
    </row>
    <row r="80" spans="2:9" x14ac:dyDescent="0.25">
      <c r="C80" s="21"/>
    </row>
    <row r="81" spans="3:3" x14ac:dyDescent="0.25">
      <c r="C81" s="21"/>
    </row>
    <row r="82" spans="3:3" x14ac:dyDescent="0.25">
      <c r="C82" s="21"/>
    </row>
  </sheetData>
  <sheetProtection algorithmName="SHA-512" hashValue="o45XJSkl14r2mKSpzvS6M1aWEVytu2L5XbMRM4NzNdwvrpIZ24GOlkPDQ2Mk97a4x6C7fWCFp4I0iI82ztKcxA==" saltValue="VL/Ob1FcDLHVPBm6UlwfdA==" spinCount="100000" sheet="1" objects="1" scenarios="1" selectLockedCells="1"/>
  <mergeCells count="6">
    <mergeCell ref="B2:E3"/>
    <mergeCell ref="B68:B69"/>
    <mergeCell ref="C68:C69"/>
    <mergeCell ref="D68:D69"/>
    <mergeCell ref="C64:E64"/>
    <mergeCell ref="E68:I68"/>
  </mergeCells>
  <pageMargins left="0.7" right="0.7" top="0.75" bottom="0.75" header="0.3" footer="0.3"/>
  <pageSetup paperSize="9" orientation="portrait" r:id="rId1"/>
  <ignoredErrors>
    <ignoredError sqref="B1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vt:lpstr>
      <vt:lpstr>Pricing Schedule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ucyqmtd</dc:creator>
  <cp:lastModifiedBy>Mike Dawe</cp:lastModifiedBy>
  <dcterms:created xsi:type="dcterms:W3CDTF">2016-03-10T10:32:07Z</dcterms:created>
  <dcterms:modified xsi:type="dcterms:W3CDTF">2016-11-13T19:05:10Z</dcterms:modified>
</cp:coreProperties>
</file>