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00"/>
  </bookViews>
  <sheets>
    <sheet name="Weekly measures" sheetId="1" r:id="rId1"/>
  </sheets>
  <definedNames>
    <definedName name="_xlnm.Print_Area" localSheetId="0">'Weekly measures'!$A$1:$AE$71</definedName>
  </definedNames>
  <calcPr calcId="145621"/>
</workbook>
</file>

<file path=xl/calcChain.xml><?xml version="1.0" encoding="utf-8"?>
<calcChain xmlns="http://schemas.openxmlformats.org/spreadsheetml/2006/main">
  <c r="Q17" i="1" l="1"/>
  <c r="T20" i="1"/>
  <c r="T22" i="1"/>
  <c r="R25" i="1"/>
  <c r="S25" i="1"/>
  <c r="T25" i="1"/>
  <c r="U25" i="1"/>
  <c r="V25" i="1"/>
  <c r="W25" i="1"/>
  <c r="X25" i="1"/>
  <c r="Y25" i="1"/>
  <c r="Z25" i="1"/>
  <c r="AA25" i="1"/>
  <c r="AB25" i="1"/>
  <c r="AC25" i="1"/>
  <c r="R24" i="1"/>
  <c r="S24" i="1"/>
  <c r="T24" i="1"/>
  <c r="U24" i="1"/>
  <c r="V24" i="1"/>
  <c r="W24" i="1"/>
  <c r="X24" i="1"/>
  <c r="Y24" i="1"/>
  <c r="Z24" i="1"/>
  <c r="AA24" i="1"/>
  <c r="AB24" i="1"/>
  <c r="AC24" i="1"/>
  <c r="R22" i="1"/>
  <c r="S22" i="1"/>
  <c r="U22" i="1"/>
  <c r="V22" i="1"/>
  <c r="W22" i="1"/>
  <c r="X22" i="1"/>
  <c r="Y22" i="1"/>
  <c r="Z22" i="1"/>
  <c r="AA22" i="1"/>
  <c r="AB22" i="1"/>
  <c r="AC22" i="1"/>
  <c r="R23" i="1"/>
  <c r="S23" i="1"/>
  <c r="T23" i="1"/>
  <c r="U23" i="1"/>
  <c r="V23" i="1"/>
  <c r="W23" i="1"/>
  <c r="X23" i="1"/>
  <c r="Y23" i="1"/>
  <c r="Z23" i="1"/>
  <c r="AA23" i="1"/>
  <c r="AB23" i="1"/>
  <c r="AC23" i="1"/>
  <c r="R18" i="1"/>
  <c r="S18" i="1"/>
  <c r="R21" i="1"/>
  <c r="S21" i="1"/>
  <c r="T21" i="1"/>
  <c r="U21" i="1"/>
  <c r="V21" i="1"/>
  <c r="W21" i="1"/>
  <c r="X21" i="1"/>
  <c r="Y21" i="1"/>
  <c r="Z21" i="1"/>
  <c r="AA21" i="1"/>
  <c r="AB21" i="1"/>
  <c r="AC21" i="1"/>
  <c r="R20" i="1"/>
  <c r="S20" i="1"/>
  <c r="U20" i="1"/>
  <c r="V20" i="1"/>
  <c r="W20" i="1"/>
  <c r="X20" i="1"/>
  <c r="Y20" i="1"/>
  <c r="Z20" i="1"/>
  <c r="AA20" i="1"/>
  <c r="AB20" i="1"/>
  <c r="AC20" i="1"/>
  <c r="R19" i="1"/>
  <c r="S19" i="1"/>
  <c r="T19" i="1"/>
  <c r="U19" i="1"/>
  <c r="V19" i="1"/>
  <c r="W19" i="1"/>
  <c r="X19" i="1"/>
  <c r="Y19" i="1"/>
  <c r="Z19" i="1"/>
  <c r="AA19" i="1"/>
  <c r="AB19" i="1"/>
  <c r="AC19" i="1"/>
  <c r="T18" i="1"/>
  <c r="U18" i="1"/>
  <c r="V18" i="1"/>
  <c r="W18" i="1"/>
  <c r="X18" i="1"/>
  <c r="Y18" i="1"/>
  <c r="Z18" i="1"/>
  <c r="AA18" i="1"/>
  <c r="AB18" i="1"/>
  <c r="AC18" i="1"/>
  <c r="R17" i="1"/>
  <c r="S17" i="1"/>
  <c r="T17" i="1"/>
  <c r="U17" i="1"/>
  <c r="V17" i="1"/>
  <c r="W17" i="1"/>
  <c r="X17" i="1"/>
  <c r="Y17" i="1"/>
  <c r="Z17" i="1"/>
  <c r="AA17" i="1"/>
  <c r="AB17" i="1"/>
  <c r="AC17" i="1"/>
  <c r="Q18" i="1"/>
  <c r="Q19" i="1"/>
  <c r="Q20" i="1"/>
  <c r="Q21" i="1"/>
  <c r="Q22" i="1"/>
  <c r="Q23" i="1"/>
  <c r="Q24" i="1"/>
  <c r="Q25" i="1"/>
  <c r="C31" i="1" l="1"/>
  <c r="D31" i="1"/>
  <c r="E31" i="1"/>
  <c r="F31" i="1"/>
  <c r="G31" i="1"/>
  <c r="H31" i="1"/>
  <c r="I31" i="1"/>
  <c r="J31" i="1"/>
  <c r="K31" i="1"/>
  <c r="L31" i="1"/>
  <c r="M31" i="1"/>
  <c r="N31" i="1"/>
  <c r="B9" i="1"/>
  <c r="C20" i="1"/>
  <c r="D20" i="1"/>
  <c r="E20" i="1"/>
  <c r="F20" i="1"/>
  <c r="G20" i="1"/>
  <c r="H20" i="1"/>
  <c r="I20" i="1"/>
  <c r="J20" i="1"/>
  <c r="K20" i="1"/>
  <c r="L20" i="1"/>
  <c r="M20" i="1"/>
  <c r="N20" i="1"/>
  <c r="D9" i="1"/>
  <c r="E9" i="1"/>
  <c r="F9" i="1"/>
  <c r="G9" i="1"/>
  <c r="H9" i="1"/>
  <c r="I9" i="1"/>
  <c r="J9" i="1"/>
  <c r="K9" i="1"/>
  <c r="L9" i="1"/>
  <c r="M9" i="1"/>
  <c r="N9" i="1"/>
  <c r="B20" i="1"/>
  <c r="C9" i="1"/>
</calcChain>
</file>

<file path=xl/sharedStrings.xml><?xml version="1.0" encoding="utf-8"?>
<sst xmlns="http://schemas.openxmlformats.org/spreadsheetml/2006/main" count="265" uniqueCount="67">
  <si>
    <t>Total (excluding first and last)</t>
  </si>
  <si>
    <t>Session 10</t>
  </si>
  <si>
    <t>Session 9</t>
  </si>
  <si>
    <t>Session 8</t>
  </si>
  <si>
    <t>Session 7</t>
  </si>
  <si>
    <t>Session 6</t>
  </si>
  <si>
    <t>Session 5</t>
  </si>
  <si>
    <t>Session 4</t>
  </si>
  <si>
    <t>Session 3</t>
  </si>
  <si>
    <t>Session 2</t>
  </si>
  <si>
    <t>Session 1</t>
  </si>
  <si>
    <t xml:space="preserve">Assessment </t>
  </si>
  <si>
    <t>How is your child doing?</t>
  </si>
  <si>
    <t>Total</t>
  </si>
  <si>
    <t>Assessment</t>
  </si>
  <si>
    <t>0 = not true, 1 = somewhat true, 2 = certainly true</t>
  </si>
  <si>
    <t>Average</t>
  </si>
  <si>
    <t>Session 11</t>
  </si>
  <si>
    <t>Session 12</t>
  </si>
  <si>
    <t>How much better do you think he/she will be in one month's time?</t>
  </si>
  <si>
    <t>Session length</t>
  </si>
  <si>
    <t>Additional comments</t>
  </si>
  <si>
    <t>xx/xx/xxxx</t>
  </si>
  <si>
    <t>Goals</t>
  </si>
  <si>
    <t>Written summary sent?</t>
  </si>
  <si>
    <t>Did you receive the monitoring sheet?</t>
  </si>
  <si>
    <t>Notes uploaded to hospital system?</t>
  </si>
  <si>
    <t>Next call booked?</t>
  </si>
  <si>
    <t>Additional information</t>
  </si>
  <si>
    <t>N.B Alice Welch on behalf of MICE team has devised this based on principles of MATCH/MAP</t>
  </si>
  <si>
    <t>Checklist of strategies</t>
  </si>
  <si>
    <t>1-1 time</t>
  </si>
  <si>
    <t>1:1 time</t>
  </si>
  <si>
    <t>Strategies ticklist</t>
  </si>
  <si>
    <t>Praise</t>
  </si>
  <si>
    <t>Active Ignoring</t>
  </si>
  <si>
    <t>Effective instructions</t>
  </si>
  <si>
    <t>Rewards</t>
  </si>
  <si>
    <t>Time out</t>
  </si>
  <si>
    <t>Ax</t>
  </si>
  <si>
    <t>Effective Instructions</t>
  </si>
  <si>
    <t>Time Out</t>
  </si>
  <si>
    <t xml:space="preserve"> </t>
  </si>
  <si>
    <t>Was the session recorded?</t>
  </si>
  <si>
    <t>What handouts/worksheets were sent?</t>
  </si>
  <si>
    <t>Making a Plan</t>
  </si>
  <si>
    <t>Daily report cards</t>
  </si>
  <si>
    <t>Relapse prevention</t>
  </si>
  <si>
    <t>Phone/skype?</t>
  </si>
  <si>
    <t>Strategy/session?</t>
  </si>
  <si>
    <t>How are things - Conduct</t>
  </si>
  <si>
    <t>Time spent preparing and after call:</t>
  </si>
  <si>
    <t>Weekly measures (Therapist: ____ Patient: __)</t>
  </si>
  <si>
    <t xml:space="preserve">X is angry and resentful </t>
  </si>
  <si>
    <t>X loses his/her temper</t>
  </si>
  <si>
    <t>X blames others for his/her mistakes and misbehaviour</t>
  </si>
  <si>
    <t>X argues with adults</t>
  </si>
  <si>
    <t>X actively defies or refuses to comply with adults’ requests or rules</t>
  </si>
  <si>
    <t>X deliberately annoys people</t>
  </si>
  <si>
    <t>X is spiteful or vindictive</t>
  </si>
  <si>
    <t>X is touchy or easily annoyed by others</t>
  </si>
  <si>
    <t>Since the last phone call, are X's difficulties: Much worse, a bit worse, about the same, a bit better, much better?</t>
  </si>
  <si>
    <t xml:space="preserve">How much have X's difficulties been upsetting or distressing him/her? </t>
  </si>
  <si>
    <t>How much have X's difficulties been interfering with his/her everyday life in: homelife</t>
  </si>
  <si>
    <t>How much have X's difficulties been interfering with his/her everyday life in: friendships</t>
  </si>
  <si>
    <t>How much have X's difficulties been interfering with his/her everyday life in: ability to learn or work</t>
  </si>
  <si>
    <t>How much have X's difficulties been interfering with his/her everyday life in: leisure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</si>
</sst>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5" fillId="2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6" fillId="0" borderId="0" xfId="0" applyFont="1" applyAlignment="1"/>
    <xf numFmtId="0" fontId="0" fillId="0" borderId="1" xfId="0" applyBorder="1" applyAlignment="1"/>
    <xf numFmtId="0" fontId="0" fillId="0" borderId="1" xfId="0" applyFont="1" applyFill="1" applyBorder="1" applyAlignment="1">
      <alignment horizontal="left" vertical="center"/>
    </xf>
    <xf numFmtId="0" fontId="6" fillId="0" borderId="0" xfId="0" applyFont="1" applyBorder="1" applyAlignment="1"/>
    <xf numFmtId="0" fontId="0" fillId="0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wrapText="1"/>
    </xf>
    <xf numFmtId="14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46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Goals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'Weekly measures'!$A$6</c:f>
              <c:strCache>
                <c:ptCount val="1"/>
              </c:strCache>
            </c:strRef>
          </c:tx>
          <c:cat>
            <c:strRef>
              <c:f>'Weekly measures'!$B$5:$N$5</c:f>
              <c:strCache>
                <c:ptCount val="1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measures'!$B$6:$N$6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60-4234-B088-2E9559401673}"/>
            </c:ext>
          </c:extLst>
        </c:ser>
        <c:ser>
          <c:idx val="1"/>
          <c:order val="1"/>
          <c:tx>
            <c:strRef>
              <c:f>'Weekly measures'!$A$7</c:f>
              <c:strCache>
                <c:ptCount val="1"/>
              </c:strCache>
            </c:strRef>
          </c:tx>
          <c:cat>
            <c:strRef>
              <c:f>'Weekly measures'!$B$5:$N$5</c:f>
              <c:strCache>
                <c:ptCount val="1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measures'!$B$7:$N$7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60-4234-B088-2E9559401673}"/>
            </c:ext>
          </c:extLst>
        </c:ser>
        <c:ser>
          <c:idx val="2"/>
          <c:order val="2"/>
          <c:tx>
            <c:strRef>
              <c:f>'Weekly measures'!$A$8</c:f>
              <c:strCache>
                <c:ptCount val="1"/>
              </c:strCache>
            </c:strRef>
          </c:tx>
          <c:cat>
            <c:strRef>
              <c:f>'Weekly measures'!$B$5:$N$5</c:f>
              <c:strCache>
                <c:ptCount val="13"/>
                <c:pt idx="0">
                  <c:v>Assessment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measures'!$B$8:$N$8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D60-4234-B088-2E955940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34208"/>
        <c:axId val="96744192"/>
      </c:lineChart>
      <c:catAx>
        <c:axId val="9673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44192"/>
        <c:crosses val="autoZero"/>
        <c:auto val="1"/>
        <c:lblAlgn val="ctr"/>
        <c:lblOffset val="100"/>
        <c:noMultiLvlLbl val="0"/>
      </c:catAx>
      <c:valAx>
        <c:axId val="96744192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34208"/>
        <c:crosses val="autoZero"/>
        <c:crossBetween val="between"/>
        <c:majorUnit val="1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Behavioural</a:t>
            </a:r>
            <a:r>
              <a:rPr lang="en-US" baseline="0"/>
              <a:t> s</a:t>
            </a:r>
            <a:r>
              <a:rPr lang="en-US"/>
              <a:t>ymptoms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11589640719444"/>
          <c:y val="5.4817271188587077E-2"/>
          <c:w val="0.89825095670981669"/>
          <c:h val="0.80460924202656481"/>
        </c:manualLayout>
      </c:layout>
      <c:lineChart>
        <c:grouping val="standard"/>
        <c:varyColors val="0"/>
        <c:ser>
          <c:idx val="0"/>
          <c:order val="0"/>
          <c:dLbls>
            <c:delete val="1"/>
          </c:dLbls>
          <c:cat>
            <c:strRef>
              <c:f>'Weekly measures'!$B$11:$N$11</c:f>
              <c:strCache>
                <c:ptCount val="1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measures'!$B$20:$N$20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82-4AFE-9F85-8CDAC31E98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773632"/>
        <c:axId val="96775168"/>
      </c:lineChart>
      <c:catAx>
        <c:axId val="9677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775168"/>
        <c:crosses val="autoZero"/>
        <c:auto val="1"/>
        <c:lblAlgn val="ctr"/>
        <c:lblOffset val="100"/>
        <c:noMultiLvlLbl val="0"/>
      </c:catAx>
      <c:valAx>
        <c:axId val="96775168"/>
        <c:scaling>
          <c:orientation val="minMax"/>
          <c:max val="16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/>
            </a:pPr>
            <a:endParaRPr lang="en-US"/>
          </a:p>
        </c:txPr>
        <c:crossAx val="96773632"/>
        <c:crosses val="autoZero"/>
        <c:crossBetween val="between"/>
        <c:majorUnit val="1"/>
        <c:minorUnit val="4.0000000000000008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Since the last phone call, are X's difficulties: Much worse, a bit worse, about the same, a bit better, much better?</a:t>
            </a:r>
          </a:p>
        </c:rich>
      </c:tx>
      <c:layout>
        <c:manualLayout>
          <c:xMode val="edge"/>
          <c:yMode val="edge"/>
          <c:x val="0.1216528294456469"/>
          <c:y val="1.930368191966987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'Weekly measures'!$B$23:$N$23</c:f>
              <c:strCache>
                <c:ptCount val="13"/>
                <c:pt idx="0">
                  <c:v>Assessment </c:v>
                </c:pt>
                <c:pt idx="1">
                  <c:v>Session 1</c:v>
                </c:pt>
                <c:pt idx="2">
                  <c:v>Session 2</c:v>
                </c:pt>
                <c:pt idx="3">
                  <c:v>Session 3</c:v>
                </c:pt>
                <c:pt idx="4">
                  <c:v>Session 4</c:v>
                </c:pt>
                <c:pt idx="5">
                  <c:v>Session 5</c:v>
                </c:pt>
                <c:pt idx="6">
                  <c:v>Session 6</c:v>
                </c:pt>
                <c:pt idx="7">
                  <c:v>Session 7</c:v>
                </c:pt>
                <c:pt idx="8">
                  <c:v>Session 8</c:v>
                </c:pt>
                <c:pt idx="9">
                  <c:v>Session 9</c:v>
                </c:pt>
                <c:pt idx="10">
                  <c:v>Session 10</c:v>
                </c:pt>
                <c:pt idx="11">
                  <c:v>Session 11</c:v>
                </c:pt>
                <c:pt idx="12">
                  <c:v>Session 12</c:v>
                </c:pt>
              </c:strCache>
            </c:strRef>
          </c:cat>
          <c:val>
            <c:numRef>
              <c:f>'Weekly measures'!$B$24:$N$24</c:f>
              <c:numCache>
                <c:formatCode>General</c:formatCode>
                <c:ptCount val="13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02-4515-AF0A-CB699D506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7456"/>
        <c:axId val="97071872"/>
      </c:lineChart>
      <c:catAx>
        <c:axId val="9678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071872"/>
        <c:crosses val="autoZero"/>
        <c:auto val="1"/>
        <c:lblAlgn val="ctr"/>
        <c:lblOffset val="100"/>
        <c:noMultiLvlLbl val="0"/>
      </c:catAx>
      <c:valAx>
        <c:axId val="9707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78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924715</xdr:colOff>
      <xdr:row>0</xdr:row>
      <xdr:rowOff>158751</xdr:rowOff>
    </xdr:from>
    <xdr:to>
      <xdr:col>29</xdr:col>
      <xdr:colOff>507999</xdr:colOff>
      <xdr:row>14</xdr:row>
      <xdr:rowOff>126999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332581</xdr:colOff>
      <xdr:row>25</xdr:row>
      <xdr:rowOff>74348</xdr:rowOff>
    </xdr:from>
    <xdr:to>
      <xdr:col>29</xdr:col>
      <xdr:colOff>78581</xdr:colOff>
      <xdr:row>39</xdr:row>
      <xdr:rowOff>59531</xdr:rowOff>
    </xdr:to>
    <xdr:graphicFrame macro="">
      <xdr:nvGraphicFramePr>
        <xdr:cNvPr id="3" name="Chart 2" title="How are thing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883178</xdr:colOff>
      <xdr:row>39</xdr:row>
      <xdr:rowOff>81492</xdr:rowOff>
    </xdr:from>
    <xdr:to>
      <xdr:col>29</xdr:col>
      <xdr:colOff>150019</xdr:colOff>
      <xdr:row>55</xdr:row>
      <xdr:rowOff>136789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1248833</xdr:colOff>
      <xdr:row>0</xdr:row>
      <xdr:rowOff>0</xdr:rowOff>
    </xdr:from>
    <xdr:to>
      <xdr:col>0</xdr:col>
      <xdr:colOff>2096033</xdr:colOff>
      <xdr:row>3</xdr:row>
      <xdr:rowOff>1124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8833" y="0"/>
          <a:ext cx="847200" cy="752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55"/>
  <sheetViews>
    <sheetView tabSelected="1" zoomScale="80" zoomScaleNormal="80" workbookViewId="0">
      <selection activeCell="M30" sqref="M30"/>
    </sheetView>
  </sheetViews>
  <sheetFormatPr defaultRowHeight="15" x14ac:dyDescent="0.25"/>
  <cols>
    <col min="1" max="1" width="51.28515625" customWidth="1"/>
    <col min="2" max="2" width="15.140625" customWidth="1"/>
    <col min="3" max="14" width="10.7109375" customWidth="1"/>
    <col min="15" max="15" width="5" customWidth="1"/>
    <col min="16" max="16" width="18.7109375" customWidth="1"/>
    <col min="17" max="29" width="9.7109375" customWidth="1"/>
    <col min="30" max="30" width="8.7109375" customWidth="1"/>
  </cols>
  <sheetData>
    <row r="1" spans="1:162" ht="15.75" x14ac:dyDescent="0.25">
      <c r="A1" s="82"/>
      <c r="B1" s="57" t="s">
        <v>29</v>
      </c>
    </row>
    <row r="2" spans="1:162" ht="28.5" x14ac:dyDescent="0.45">
      <c r="A2" s="82"/>
      <c r="B2" s="63" t="s">
        <v>52</v>
      </c>
      <c r="C2" s="63"/>
      <c r="D2" s="63"/>
      <c r="E2" s="63"/>
      <c r="F2" s="63"/>
      <c r="G2" s="63"/>
      <c r="H2" s="63"/>
      <c r="I2" s="63"/>
      <c r="J2" s="66"/>
      <c r="K2" s="66"/>
      <c r="L2" s="66"/>
      <c r="M2" s="66"/>
      <c r="N2" s="66"/>
    </row>
    <row r="3" spans="1:162" x14ac:dyDescent="0.25">
      <c r="A3" s="83"/>
    </row>
    <row r="4" spans="1:162" ht="15.75" customHeight="1" x14ac:dyDescent="0.25">
      <c r="A4" s="80" t="s">
        <v>23</v>
      </c>
      <c r="B4" s="73" t="s">
        <v>22</v>
      </c>
      <c r="C4" s="39" t="s">
        <v>22</v>
      </c>
      <c r="D4" s="39" t="s">
        <v>22</v>
      </c>
      <c r="E4" s="39" t="s">
        <v>22</v>
      </c>
      <c r="F4" s="39" t="s">
        <v>22</v>
      </c>
      <c r="G4" s="39" t="s">
        <v>22</v>
      </c>
      <c r="H4" s="39" t="s">
        <v>22</v>
      </c>
      <c r="I4" s="39" t="s">
        <v>22</v>
      </c>
      <c r="J4" s="39" t="s">
        <v>22</v>
      </c>
      <c r="K4" s="39" t="s">
        <v>22</v>
      </c>
      <c r="L4" s="39" t="s">
        <v>22</v>
      </c>
      <c r="M4" s="39" t="s">
        <v>22</v>
      </c>
      <c r="N4" s="39" t="s">
        <v>22</v>
      </c>
    </row>
    <row r="5" spans="1:162" s="16" customFormat="1" ht="15" customHeight="1" x14ac:dyDescent="0.25">
      <c r="A5" s="81"/>
      <c r="B5" s="18" t="s">
        <v>14</v>
      </c>
      <c r="C5" s="18" t="s">
        <v>10</v>
      </c>
      <c r="D5" s="17" t="s">
        <v>9</v>
      </c>
      <c r="E5" s="17" t="s">
        <v>8</v>
      </c>
      <c r="F5" s="17" t="s">
        <v>7</v>
      </c>
      <c r="G5" s="17" t="s">
        <v>6</v>
      </c>
      <c r="H5" s="17" t="s">
        <v>5</v>
      </c>
      <c r="I5" s="17" t="s">
        <v>4</v>
      </c>
      <c r="J5" s="17" t="s">
        <v>3</v>
      </c>
      <c r="K5" s="17" t="s">
        <v>2</v>
      </c>
      <c r="L5" s="17" t="s">
        <v>1</v>
      </c>
      <c r="M5" s="17" t="s">
        <v>17</v>
      </c>
      <c r="N5" s="17" t="s">
        <v>18</v>
      </c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</row>
    <row r="6" spans="1:162" x14ac:dyDescent="0.25">
      <c r="A6" s="72"/>
      <c r="B6" s="4"/>
      <c r="C6" s="4"/>
      <c r="D6" s="13"/>
      <c r="E6" s="13"/>
      <c r="F6" s="2"/>
      <c r="G6" s="2"/>
      <c r="H6" s="2"/>
      <c r="I6" s="2"/>
      <c r="J6" s="2"/>
      <c r="K6" s="2"/>
      <c r="L6" s="2"/>
      <c r="M6" s="2"/>
      <c r="N6" s="2"/>
      <c r="O6" s="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</row>
    <row r="7" spans="1:162" x14ac:dyDescent="0.25">
      <c r="A7" s="72"/>
      <c r="B7" s="4"/>
      <c r="C7" s="4"/>
      <c r="D7" s="13"/>
      <c r="E7" s="13"/>
      <c r="F7" s="2"/>
      <c r="G7" s="2"/>
      <c r="H7" s="2"/>
      <c r="I7" s="2"/>
      <c r="J7" s="2"/>
      <c r="K7" s="2"/>
      <c r="L7" s="2"/>
      <c r="M7" s="2"/>
      <c r="N7" s="2"/>
      <c r="O7" s="9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</row>
    <row r="8" spans="1:162" x14ac:dyDescent="0.25">
      <c r="A8" s="72"/>
      <c r="B8" s="34"/>
      <c r="C8" s="4"/>
      <c r="D8" s="33"/>
      <c r="E8" s="33"/>
      <c r="F8" s="32"/>
      <c r="G8" s="32"/>
      <c r="H8" s="32"/>
      <c r="I8" s="32"/>
      <c r="J8" s="32"/>
      <c r="K8" s="32"/>
      <c r="L8" s="32"/>
      <c r="M8" s="32"/>
      <c r="N8" s="32"/>
      <c r="O8" s="9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</row>
    <row r="9" spans="1:162" x14ac:dyDescent="0.25">
      <c r="A9" s="31" t="s">
        <v>16</v>
      </c>
      <c r="B9" s="30" t="e">
        <f>AVERAGE(B6:B8)</f>
        <v>#DIV/0!</v>
      </c>
      <c r="C9" s="30" t="e">
        <f>AVERAGE(C6:C8)</f>
        <v>#DIV/0!</v>
      </c>
      <c r="D9" s="30" t="e">
        <f t="shared" ref="D9:N9" si="0">AVERAGE(D6:D8)</f>
        <v>#DIV/0!</v>
      </c>
      <c r="E9" s="30" t="e">
        <f t="shared" si="0"/>
        <v>#DIV/0!</v>
      </c>
      <c r="F9" s="30" t="e">
        <f t="shared" si="0"/>
        <v>#DIV/0!</v>
      </c>
      <c r="G9" s="30" t="e">
        <f t="shared" si="0"/>
        <v>#DIV/0!</v>
      </c>
      <c r="H9" s="30" t="e">
        <f t="shared" si="0"/>
        <v>#DIV/0!</v>
      </c>
      <c r="I9" s="30" t="e">
        <f t="shared" si="0"/>
        <v>#DIV/0!</v>
      </c>
      <c r="J9" s="30" t="e">
        <f t="shared" si="0"/>
        <v>#DIV/0!</v>
      </c>
      <c r="K9" s="30" t="e">
        <f t="shared" si="0"/>
        <v>#DIV/0!</v>
      </c>
      <c r="L9" s="30" t="e">
        <f t="shared" si="0"/>
        <v>#DIV/0!</v>
      </c>
      <c r="M9" s="30" t="e">
        <f t="shared" si="0"/>
        <v>#DIV/0!</v>
      </c>
      <c r="N9" s="30" t="e">
        <f t="shared" si="0"/>
        <v>#DIV/0!</v>
      </c>
      <c r="O9" s="9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</row>
    <row r="10" spans="1:162" ht="14.45" x14ac:dyDescent="0.3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9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</row>
    <row r="11" spans="1:162" s="29" customFormat="1" ht="16.5" customHeight="1" x14ac:dyDescent="0.25">
      <c r="A11" s="40" t="s">
        <v>50</v>
      </c>
      <c r="B11" s="18" t="s">
        <v>11</v>
      </c>
      <c r="C11" s="17" t="s">
        <v>10</v>
      </c>
      <c r="D11" s="17" t="s">
        <v>9</v>
      </c>
      <c r="E11" s="17" t="s">
        <v>8</v>
      </c>
      <c r="F11" s="17" t="s">
        <v>7</v>
      </c>
      <c r="G11" s="17" t="s">
        <v>6</v>
      </c>
      <c r="H11" s="17" t="s">
        <v>5</v>
      </c>
      <c r="I11" s="17" t="s">
        <v>4</v>
      </c>
      <c r="J11" s="17" t="s">
        <v>3</v>
      </c>
      <c r="K11" s="17" t="s">
        <v>2</v>
      </c>
      <c r="L11" s="17" t="s">
        <v>1</v>
      </c>
      <c r="M11" s="19" t="s">
        <v>17</v>
      </c>
      <c r="N11" s="17" t="s">
        <v>18</v>
      </c>
      <c r="O11" s="9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</row>
    <row r="12" spans="1:162" x14ac:dyDescent="0.25">
      <c r="A12" s="74" t="s">
        <v>53</v>
      </c>
      <c r="B12" s="28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7"/>
      <c r="N12" s="25"/>
      <c r="O12" s="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</row>
    <row r="13" spans="1:162" x14ac:dyDescent="0.25">
      <c r="A13" s="58" t="s">
        <v>54</v>
      </c>
      <c r="B13" s="28"/>
      <c r="C13" s="26"/>
      <c r="D13" s="2"/>
      <c r="E13" s="2"/>
      <c r="F13" s="2"/>
      <c r="G13" s="25"/>
      <c r="H13" s="2"/>
      <c r="I13" s="2"/>
      <c r="J13" s="2"/>
      <c r="K13" s="2"/>
      <c r="L13" s="2"/>
      <c r="M13" s="13"/>
      <c r="N13" s="2"/>
      <c r="O13" s="9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</row>
    <row r="14" spans="1:162" x14ac:dyDescent="0.25">
      <c r="A14" s="58" t="s">
        <v>55</v>
      </c>
      <c r="B14" s="28"/>
      <c r="C14" s="26"/>
      <c r="D14" s="2"/>
      <c r="E14" s="2"/>
      <c r="F14" s="2"/>
      <c r="G14" s="25"/>
      <c r="H14" s="2"/>
      <c r="I14" s="2"/>
      <c r="J14" s="2"/>
      <c r="K14" s="2"/>
      <c r="L14" s="2"/>
      <c r="M14" s="13"/>
      <c r="N14" s="2"/>
      <c r="O14" s="9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</row>
    <row r="15" spans="1:162" x14ac:dyDescent="0.25">
      <c r="A15" s="58" t="s">
        <v>56</v>
      </c>
      <c r="B15" s="28"/>
      <c r="C15" s="26"/>
      <c r="D15" s="2"/>
      <c r="E15" s="2"/>
      <c r="F15" s="2"/>
      <c r="G15" s="25"/>
      <c r="H15" s="2"/>
      <c r="I15" s="2"/>
      <c r="J15" s="2"/>
      <c r="K15" s="2"/>
      <c r="L15" s="2"/>
      <c r="M15" s="13"/>
      <c r="N15" s="2"/>
      <c r="O15" s="9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</row>
    <row r="16" spans="1:162" ht="30" x14ac:dyDescent="0.25">
      <c r="A16" s="58" t="s">
        <v>57</v>
      </c>
      <c r="B16" s="28"/>
      <c r="C16" s="26"/>
      <c r="D16" s="2"/>
      <c r="E16" s="2"/>
      <c r="F16" s="2"/>
      <c r="G16" s="25"/>
      <c r="H16" s="2"/>
      <c r="I16" s="2"/>
      <c r="J16" s="2"/>
      <c r="K16" s="2"/>
      <c r="L16" s="2"/>
      <c r="M16" s="13"/>
      <c r="N16" s="2"/>
      <c r="O16" s="9"/>
      <c r="P16" s="41" t="s">
        <v>33</v>
      </c>
      <c r="Q16" s="18" t="s">
        <v>39</v>
      </c>
      <c r="R16" s="17">
        <v>1</v>
      </c>
      <c r="S16" s="17">
        <v>2</v>
      </c>
      <c r="T16" s="17">
        <v>3</v>
      </c>
      <c r="U16" s="17">
        <v>4</v>
      </c>
      <c r="V16" s="17">
        <v>5</v>
      </c>
      <c r="W16" s="17">
        <v>6</v>
      </c>
      <c r="X16" s="17">
        <v>7</v>
      </c>
      <c r="Y16" s="17">
        <v>8</v>
      </c>
      <c r="Z16" s="17">
        <v>9</v>
      </c>
      <c r="AA16" s="17">
        <v>10</v>
      </c>
      <c r="AB16" s="18">
        <v>11</v>
      </c>
      <c r="AC16" s="17">
        <v>12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</row>
    <row r="17" spans="1:162" x14ac:dyDescent="0.25">
      <c r="A17" s="58" t="s">
        <v>58</v>
      </c>
      <c r="B17" s="28"/>
      <c r="C17" s="26"/>
      <c r="D17" s="2"/>
      <c r="E17" s="2"/>
      <c r="F17" s="2"/>
      <c r="G17" s="25"/>
      <c r="H17" s="2"/>
      <c r="I17" s="2"/>
      <c r="J17" s="2"/>
      <c r="K17" s="2"/>
      <c r="L17" s="2"/>
      <c r="M17" s="13"/>
      <c r="N17" s="2"/>
      <c r="O17" s="9"/>
      <c r="P17" s="58" t="s">
        <v>32</v>
      </c>
      <c r="Q17" s="15" t="str">
        <f>B34</f>
        <v xml:space="preserve"> </v>
      </c>
      <c r="R17" s="15" t="str">
        <f t="shared" ref="R17:R22" si="1">C34</f>
        <v xml:space="preserve"> </v>
      </c>
      <c r="S17" s="15" t="str">
        <f t="shared" ref="S17:S22" si="2">D34</f>
        <v xml:space="preserve"> </v>
      </c>
      <c r="T17" s="15" t="str">
        <f t="shared" ref="T17:T21" si="3">E34</f>
        <v xml:space="preserve"> </v>
      </c>
      <c r="U17" s="15" t="str">
        <f t="shared" ref="U17:U22" si="4">F34</f>
        <v xml:space="preserve"> </v>
      </c>
      <c r="V17" s="15" t="str">
        <f t="shared" ref="V17:V22" si="5">G34</f>
        <v xml:space="preserve"> </v>
      </c>
      <c r="W17" s="15" t="str">
        <f t="shared" ref="W17:W22" si="6">H34</f>
        <v xml:space="preserve"> </v>
      </c>
      <c r="X17" s="15" t="str">
        <f t="shared" ref="X17:X22" si="7">I34</f>
        <v xml:space="preserve"> </v>
      </c>
      <c r="Y17" s="15" t="str">
        <f t="shared" ref="Y17:Y22" si="8">J34</f>
        <v xml:space="preserve"> </v>
      </c>
      <c r="Z17" s="15" t="str">
        <f t="shared" ref="Z17:Z22" si="9">K34</f>
        <v xml:space="preserve"> </v>
      </c>
      <c r="AA17" s="15" t="str">
        <f t="shared" ref="AA17:AA22" si="10">L34</f>
        <v xml:space="preserve"> </v>
      </c>
      <c r="AB17" s="15" t="str">
        <f t="shared" ref="AB17:AB22" si="11">M34</f>
        <v xml:space="preserve"> </v>
      </c>
      <c r="AC17" s="15" t="str">
        <f t="shared" ref="AC17:AC22" si="12">N34</f>
        <v xml:space="preserve"> </v>
      </c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</row>
    <row r="18" spans="1:162" ht="17.25" customHeight="1" x14ac:dyDescent="0.25">
      <c r="A18" s="58" t="s">
        <v>59</v>
      </c>
      <c r="B18" s="28"/>
      <c r="C18" s="26"/>
      <c r="D18" s="2"/>
      <c r="E18" s="2"/>
      <c r="F18" s="2"/>
      <c r="G18" s="25"/>
      <c r="H18" s="2"/>
      <c r="I18" s="2"/>
      <c r="J18" s="2"/>
      <c r="K18" s="2"/>
      <c r="L18" s="2"/>
      <c r="M18" s="13"/>
      <c r="N18" s="2"/>
      <c r="O18" s="9"/>
      <c r="P18" s="58" t="s">
        <v>34</v>
      </c>
      <c r="Q18" s="15" t="str">
        <f t="shared" ref="Q18:Q25" si="13">B35</f>
        <v xml:space="preserve"> </v>
      </c>
      <c r="R18" s="15" t="str">
        <f t="shared" si="1"/>
        <v xml:space="preserve"> </v>
      </c>
      <c r="S18" s="15" t="str">
        <f t="shared" si="2"/>
        <v xml:space="preserve"> </v>
      </c>
      <c r="T18" s="15" t="str">
        <f t="shared" si="3"/>
        <v xml:space="preserve"> </v>
      </c>
      <c r="U18" s="15" t="str">
        <f t="shared" si="4"/>
        <v xml:space="preserve"> </v>
      </c>
      <c r="V18" s="15" t="str">
        <f t="shared" si="5"/>
        <v xml:space="preserve"> </v>
      </c>
      <c r="W18" s="15" t="str">
        <f t="shared" si="6"/>
        <v xml:space="preserve"> </v>
      </c>
      <c r="X18" s="15" t="str">
        <f t="shared" si="7"/>
        <v xml:space="preserve"> </v>
      </c>
      <c r="Y18" s="15" t="str">
        <f t="shared" si="8"/>
        <v xml:space="preserve"> </v>
      </c>
      <c r="Z18" s="15" t="str">
        <f t="shared" si="9"/>
        <v xml:space="preserve"> </v>
      </c>
      <c r="AA18" s="15" t="str">
        <f t="shared" si="10"/>
        <v xml:space="preserve"> </v>
      </c>
      <c r="AB18" s="15" t="str">
        <f t="shared" si="11"/>
        <v xml:space="preserve"> </v>
      </c>
      <c r="AC18" s="15" t="str">
        <f t="shared" si="12"/>
        <v xml:space="preserve"> 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</row>
    <row r="19" spans="1:162" ht="14.25" customHeight="1" x14ac:dyDescent="0.25">
      <c r="A19" s="58" t="s">
        <v>60</v>
      </c>
      <c r="B19" s="28"/>
      <c r="C19" s="26"/>
      <c r="D19" s="2"/>
      <c r="E19" s="2"/>
      <c r="F19" s="2"/>
      <c r="G19" s="25"/>
      <c r="H19" s="2"/>
      <c r="I19" s="2"/>
      <c r="J19" s="2"/>
      <c r="K19" s="2"/>
      <c r="L19" s="2"/>
      <c r="M19" s="13"/>
      <c r="N19" s="2"/>
      <c r="O19" s="9"/>
      <c r="P19" s="58" t="s">
        <v>35</v>
      </c>
      <c r="Q19" s="15" t="str">
        <f t="shared" si="13"/>
        <v xml:space="preserve"> </v>
      </c>
      <c r="R19" s="15" t="str">
        <f t="shared" si="1"/>
        <v xml:space="preserve"> </v>
      </c>
      <c r="S19" s="15" t="str">
        <f t="shared" si="2"/>
        <v xml:space="preserve"> </v>
      </c>
      <c r="T19" s="15" t="str">
        <f t="shared" si="3"/>
        <v xml:space="preserve"> </v>
      </c>
      <c r="U19" s="15" t="str">
        <f t="shared" si="4"/>
        <v xml:space="preserve"> </v>
      </c>
      <c r="V19" s="15" t="str">
        <f t="shared" si="5"/>
        <v xml:space="preserve"> </v>
      </c>
      <c r="W19" s="15" t="str">
        <f t="shared" si="6"/>
        <v xml:space="preserve"> </v>
      </c>
      <c r="X19" s="15" t="str">
        <f t="shared" si="7"/>
        <v xml:space="preserve"> </v>
      </c>
      <c r="Y19" s="15" t="str">
        <f t="shared" si="8"/>
        <v xml:space="preserve"> </v>
      </c>
      <c r="Z19" s="15" t="str">
        <f t="shared" si="9"/>
        <v xml:space="preserve"> </v>
      </c>
      <c r="AA19" s="15" t="str">
        <f t="shared" si="10"/>
        <v xml:space="preserve"> </v>
      </c>
      <c r="AB19" s="15" t="str">
        <f t="shared" si="11"/>
        <v xml:space="preserve"> </v>
      </c>
      <c r="AC19" s="15" t="str">
        <f t="shared" si="12"/>
        <v xml:space="preserve"> 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</row>
    <row r="20" spans="1:162" ht="17.25" customHeight="1" x14ac:dyDescent="0.25">
      <c r="A20" s="22" t="s">
        <v>13</v>
      </c>
      <c r="B20" s="46">
        <f>SUM(B12:B19)</f>
        <v>0</v>
      </c>
      <c r="C20" s="46">
        <f t="shared" ref="C20:N20" si="14">SUM(C12:C19)</f>
        <v>0</v>
      </c>
      <c r="D20" s="46">
        <f t="shared" si="14"/>
        <v>0</v>
      </c>
      <c r="E20" s="46">
        <f t="shared" si="14"/>
        <v>0</v>
      </c>
      <c r="F20" s="46">
        <f t="shared" si="14"/>
        <v>0</v>
      </c>
      <c r="G20" s="46">
        <f t="shared" si="14"/>
        <v>0</v>
      </c>
      <c r="H20" s="46">
        <f t="shared" si="14"/>
        <v>0</v>
      </c>
      <c r="I20" s="46">
        <f t="shared" si="14"/>
        <v>0</v>
      </c>
      <c r="J20" s="46">
        <f t="shared" si="14"/>
        <v>0</v>
      </c>
      <c r="K20" s="46">
        <f t="shared" si="14"/>
        <v>0</v>
      </c>
      <c r="L20" s="46">
        <f t="shared" si="14"/>
        <v>0</v>
      </c>
      <c r="M20" s="46">
        <f t="shared" si="14"/>
        <v>0</v>
      </c>
      <c r="N20" s="46">
        <f t="shared" si="14"/>
        <v>0</v>
      </c>
      <c r="O20" s="9"/>
      <c r="P20" s="64" t="s">
        <v>36</v>
      </c>
      <c r="Q20" s="15" t="str">
        <f t="shared" si="13"/>
        <v xml:space="preserve"> </v>
      </c>
      <c r="R20" s="15" t="str">
        <f t="shared" si="1"/>
        <v xml:space="preserve"> </v>
      </c>
      <c r="S20" s="15" t="str">
        <f t="shared" si="2"/>
        <v xml:space="preserve"> </v>
      </c>
      <c r="T20" s="15" t="str">
        <f>E37</f>
        <v xml:space="preserve"> </v>
      </c>
      <c r="U20" s="15" t="str">
        <f t="shared" si="4"/>
        <v xml:space="preserve"> </v>
      </c>
      <c r="V20" s="15" t="str">
        <f t="shared" si="5"/>
        <v xml:space="preserve"> </v>
      </c>
      <c r="W20" s="15" t="str">
        <f t="shared" si="6"/>
        <v xml:space="preserve"> </v>
      </c>
      <c r="X20" s="15" t="str">
        <f t="shared" si="7"/>
        <v xml:space="preserve"> </v>
      </c>
      <c r="Y20" s="15" t="str">
        <f t="shared" si="8"/>
        <v xml:space="preserve"> </v>
      </c>
      <c r="Z20" s="15" t="str">
        <f t="shared" si="9"/>
        <v xml:space="preserve"> </v>
      </c>
      <c r="AA20" s="15" t="str">
        <f t="shared" si="10"/>
        <v xml:space="preserve"> </v>
      </c>
      <c r="AB20" s="15" t="str">
        <f t="shared" si="11"/>
        <v xml:space="preserve"> </v>
      </c>
      <c r="AC20" s="15" t="str">
        <f t="shared" si="12"/>
        <v xml:space="preserve"> 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</row>
    <row r="21" spans="1:162" x14ac:dyDescent="0.25">
      <c r="A21" s="20" t="s">
        <v>15</v>
      </c>
      <c r="B21" s="20"/>
      <c r="C21" s="24"/>
      <c r="D21" s="12"/>
      <c r="E21" s="12"/>
      <c r="F21" s="12"/>
      <c r="G21" s="12"/>
      <c r="H21" s="12"/>
      <c r="I21" s="12"/>
      <c r="J21" s="12"/>
      <c r="K21" s="12"/>
      <c r="L21" s="38"/>
      <c r="M21" s="38"/>
      <c r="N21" s="38"/>
      <c r="O21" s="9"/>
      <c r="P21" s="58" t="s">
        <v>37</v>
      </c>
      <c r="Q21" s="15" t="str">
        <f t="shared" si="13"/>
        <v xml:space="preserve"> </v>
      </c>
      <c r="R21" s="15" t="str">
        <f t="shared" si="1"/>
        <v xml:space="preserve"> </v>
      </c>
      <c r="S21" s="15" t="str">
        <f t="shared" si="2"/>
        <v xml:space="preserve"> </v>
      </c>
      <c r="T21" s="15" t="str">
        <f t="shared" si="3"/>
        <v xml:space="preserve"> </v>
      </c>
      <c r="U21" s="15" t="str">
        <f t="shared" si="4"/>
        <v xml:space="preserve"> </v>
      </c>
      <c r="V21" s="15" t="str">
        <f t="shared" si="5"/>
        <v xml:space="preserve"> </v>
      </c>
      <c r="W21" s="15" t="str">
        <f t="shared" si="6"/>
        <v xml:space="preserve"> </v>
      </c>
      <c r="X21" s="15" t="str">
        <f t="shared" si="7"/>
        <v xml:space="preserve"> </v>
      </c>
      <c r="Y21" s="15" t="str">
        <f t="shared" si="8"/>
        <v xml:space="preserve"> </v>
      </c>
      <c r="Z21" s="15" t="str">
        <f t="shared" si="9"/>
        <v xml:space="preserve"> </v>
      </c>
      <c r="AA21" s="15" t="str">
        <f t="shared" si="10"/>
        <v xml:space="preserve"> </v>
      </c>
      <c r="AB21" s="15" t="str">
        <f t="shared" si="11"/>
        <v xml:space="preserve"> </v>
      </c>
      <c r="AC21" s="15" t="str">
        <f t="shared" si="12"/>
        <v xml:space="preserve"> 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</row>
    <row r="22" spans="1:162" ht="15.75" x14ac:dyDescent="0.25">
      <c r="A22" s="68"/>
      <c r="B22" s="4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1"/>
      <c r="N22" s="37"/>
      <c r="O22" s="9"/>
      <c r="P22" s="58" t="s">
        <v>38</v>
      </c>
      <c r="Q22" s="15" t="str">
        <f t="shared" si="13"/>
        <v xml:space="preserve"> </v>
      </c>
      <c r="R22" s="15" t="str">
        <f t="shared" si="1"/>
        <v xml:space="preserve"> </v>
      </c>
      <c r="S22" s="15" t="str">
        <f t="shared" si="2"/>
        <v xml:space="preserve"> </v>
      </c>
      <c r="T22" s="15" t="str">
        <f>E39</f>
        <v xml:space="preserve"> </v>
      </c>
      <c r="U22" s="15" t="str">
        <f t="shared" si="4"/>
        <v xml:space="preserve"> </v>
      </c>
      <c r="V22" s="15" t="str">
        <f t="shared" si="5"/>
        <v xml:space="preserve"> </v>
      </c>
      <c r="W22" s="15" t="str">
        <f t="shared" si="6"/>
        <v xml:space="preserve"> </v>
      </c>
      <c r="X22" s="15" t="str">
        <f t="shared" si="7"/>
        <v xml:space="preserve"> </v>
      </c>
      <c r="Y22" s="15" t="str">
        <f t="shared" si="8"/>
        <v xml:space="preserve"> </v>
      </c>
      <c r="Z22" s="15" t="str">
        <f t="shared" si="9"/>
        <v xml:space="preserve"> </v>
      </c>
      <c r="AA22" s="15" t="str">
        <f t="shared" si="10"/>
        <v xml:space="preserve"> </v>
      </c>
      <c r="AB22" s="15" t="str">
        <f t="shared" si="11"/>
        <v xml:space="preserve"> </v>
      </c>
      <c r="AC22" s="15" t="str">
        <f t="shared" si="12"/>
        <v xml:space="preserve"> 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</row>
    <row r="23" spans="1:162" s="23" customFormat="1" ht="17.25" customHeight="1" x14ac:dyDescent="0.25">
      <c r="A23" s="41" t="s">
        <v>12</v>
      </c>
      <c r="B23" s="18" t="s">
        <v>11</v>
      </c>
      <c r="C23" s="17" t="s">
        <v>10</v>
      </c>
      <c r="D23" s="17" t="s">
        <v>9</v>
      </c>
      <c r="E23" s="17" t="s">
        <v>8</v>
      </c>
      <c r="F23" s="17" t="s">
        <v>7</v>
      </c>
      <c r="G23" s="17" t="s">
        <v>6</v>
      </c>
      <c r="H23" s="17" t="s">
        <v>5</v>
      </c>
      <c r="I23" s="17" t="s">
        <v>4</v>
      </c>
      <c r="J23" s="17" t="s">
        <v>3</v>
      </c>
      <c r="K23" s="17" t="s">
        <v>2</v>
      </c>
      <c r="L23" s="17" t="s">
        <v>1</v>
      </c>
      <c r="M23" s="19" t="s">
        <v>17</v>
      </c>
      <c r="N23" s="17" t="s">
        <v>18</v>
      </c>
      <c r="O23" s="37"/>
      <c r="P23" s="58" t="s">
        <v>45</v>
      </c>
      <c r="Q23" s="15" t="str">
        <f t="shared" si="13"/>
        <v xml:space="preserve"> </v>
      </c>
      <c r="R23" s="15" t="str">
        <f t="shared" ref="R23:R25" si="15">C40</f>
        <v xml:space="preserve"> </v>
      </c>
      <c r="S23" s="15" t="str">
        <f t="shared" ref="S23:S25" si="16">D40</f>
        <v xml:space="preserve"> </v>
      </c>
      <c r="T23" s="15" t="str">
        <f t="shared" ref="T23:T25" si="17">E40</f>
        <v xml:space="preserve"> </v>
      </c>
      <c r="U23" s="15" t="str">
        <f t="shared" ref="U23:U25" si="18">F40</f>
        <v xml:space="preserve"> </v>
      </c>
      <c r="V23" s="15" t="str">
        <f t="shared" ref="V23:V25" si="19">G40</f>
        <v xml:space="preserve"> </v>
      </c>
      <c r="W23" s="15" t="str">
        <f t="shared" ref="W23:W25" si="20">H40</f>
        <v xml:space="preserve"> </v>
      </c>
      <c r="X23" s="15" t="str">
        <f t="shared" ref="X23:X25" si="21">I40</f>
        <v xml:space="preserve"> </v>
      </c>
      <c r="Y23" s="15" t="str">
        <f t="shared" ref="Y23:Y25" si="22">J40</f>
        <v xml:space="preserve"> </v>
      </c>
      <c r="Z23" s="15" t="str">
        <f t="shared" ref="Z23:Z25" si="23">K40</f>
        <v xml:space="preserve"> </v>
      </c>
      <c r="AA23" s="15" t="str">
        <f t="shared" ref="AA23:AA25" si="24">L40</f>
        <v xml:space="preserve"> </v>
      </c>
      <c r="AB23" s="15" t="str">
        <f t="shared" ref="AB23:AB25" si="25">M40</f>
        <v xml:space="preserve"> </v>
      </c>
      <c r="AC23" s="15" t="str">
        <f t="shared" ref="AC23:AC25" si="26">N40</f>
        <v xml:space="preserve"> 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</row>
    <row r="24" spans="1:162" s="16" customFormat="1" ht="16.5" customHeight="1" x14ac:dyDescent="0.25">
      <c r="A24" s="58" t="s">
        <v>61</v>
      </c>
      <c r="B24" s="15"/>
      <c r="C24" s="15"/>
      <c r="D24" s="2"/>
      <c r="E24" s="2"/>
      <c r="F24" s="2"/>
      <c r="G24" s="2"/>
      <c r="H24" s="2"/>
      <c r="I24" s="2"/>
      <c r="J24" s="2"/>
      <c r="K24" s="2"/>
      <c r="L24" s="14"/>
      <c r="M24" s="13"/>
      <c r="N24" s="2"/>
      <c r="O24" s="9"/>
      <c r="P24" s="62" t="s">
        <v>46</v>
      </c>
      <c r="Q24" s="15" t="str">
        <f t="shared" si="13"/>
        <v xml:space="preserve"> </v>
      </c>
      <c r="R24" s="15" t="str">
        <f t="shared" si="15"/>
        <v xml:space="preserve"> </v>
      </c>
      <c r="S24" s="15" t="str">
        <f t="shared" si="16"/>
        <v xml:space="preserve"> </v>
      </c>
      <c r="T24" s="15" t="str">
        <f t="shared" si="17"/>
        <v xml:space="preserve"> </v>
      </c>
      <c r="U24" s="15" t="str">
        <f t="shared" si="18"/>
        <v xml:space="preserve"> </v>
      </c>
      <c r="V24" s="15" t="str">
        <f t="shared" si="19"/>
        <v xml:space="preserve"> </v>
      </c>
      <c r="W24" s="15" t="str">
        <f t="shared" si="20"/>
        <v xml:space="preserve"> </v>
      </c>
      <c r="X24" s="15" t="str">
        <f t="shared" si="21"/>
        <v xml:space="preserve"> </v>
      </c>
      <c r="Y24" s="15" t="str">
        <f t="shared" si="22"/>
        <v xml:space="preserve"> </v>
      </c>
      <c r="Z24" s="15" t="str">
        <f t="shared" si="23"/>
        <v xml:space="preserve"> </v>
      </c>
      <c r="AA24" s="15" t="str">
        <f t="shared" si="24"/>
        <v xml:space="preserve"> </v>
      </c>
      <c r="AB24" s="15" t="str">
        <f t="shared" si="25"/>
        <v xml:space="preserve"> </v>
      </c>
      <c r="AC24" s="15" t="str">
        <f t="shared" si="26"/>
        <v xml:space="preserve"> 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</row>
    <row r="25" spans="1:162" ht="15" customHeight="1" x14ac:dyDescent="0.25">
      <c r="A25" s="58" t="s">
        <v>62</v>
      </c>
      <c r="B25" s="15"/>
      <c r="C25" s="15"/>
      <c r="D25" s="2"/>
      <c r="E25" s="2"/>
      <c r="F25" s="2"/>
      <c r="G25" s="2"/>
      <c r="H25" s="2"/>
      <c r="I25" s="2"/>
      <c r="J25" s="2"/>
      <c r="K25" s="2"/>
      <c r="L25" s="14"/>
      <c r="M25" s="13"/>
      <c r="N25" s="2"/>
      <c r="O25" s="9"/>
      <c r="P25" s="62" t="s">
        <v>47</v>
      </c>
      <c r="Q25" s="15" t="str">
        <f t="shared" si="13"/>
        <v xml:space="preserve"> </v>
      </c>
      <c r="R25" s="15" t="str">
        <f t="shared" si="15"/>
        <v xml:space="preserve"> </v>
      </c>
      <c r="S25" s="15" t="str">
        <f t="shared" si="16"/>
        <v xml:space="preserve"> </v>
      </c>
      <c r="T25" s="15" t="str">
        <f t="shared" si="17"/>
        <v xml:space="preserve"> </v>
      </c>
      <c r="U25" s="15" t="str">
        <f t="shared" si="18"/>
        <v xml:space="preserve"> </v>
      </c>
      <c r="V25" s="15" t="str">
        <f t="shared" si="19"/>
        <v xml:space="preserve"> </v>
      </c>
      <c r="W25" s="15" t="str">
        <f t="shared" si="20"/>
        <v xml:space="preserve"> </v>
      </c>
      <c r="X25" s="15" t="str">
        <f t="shared" si="21"/>
        <v xml:space="preserve"> </v>
      </c>
      <c r="Y25" s="15" t="str">
        <f t="shared" si="22"/>
        <v xml:space="preserve"> </v>
      </c>
      <c r="Z25" s="15" t="str">
        <f t="shared" si="23"/>
        <v xml:space="preserve"> </v>
      </c>
      <c r="AA25" s="15" t="str">
        <f t="shared" si="24"/>
        <v xml:space="preserve"> </v>
      </c>
      <c r="AB25" s="15" t="str">
        <f t="shared" si="25"/>
        <v xml:space="preserve"> </v>
      </c>
      <c r="AC25" s="15" t="str">
        <f t="shared" si="26"/>
        <v xml:space="preserve"> 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</row>
    <row r="26" spans="1:162" ht="15" customHeight="1" x14ac:dyDescent="0.25">
      <c r="A26" s="58" t="s">
        <v>63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14"/>
      <c r="M26" s="13"/>
      <c r="N26" s="2"/>
      <c r="O26" s="35"/>
      <c r="P26" s="70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</row>
    <row r="27" spans="1:162" ht="30" x14ac:dyDescent="0.25">
      <c r="A27" s="58" t="s">
        <v>64</v>
      </c>
      <c r="B27" s="15"/>
      <c r="C27" s="15"/>
      <c r="D27" s="2"/>
      <c r="E27" s="2"/>
      <c r="F27" s="2"/>
      <c r="G27" s="2"/>
      <c r="H27" s="2"/>
      <c r="I27" s="2"/>
      <c r="J27" s="2"/>
      <c r="K27" s="2"/>
      <c r="L27" s="14"/>
      <c r="M27" s="13"/>
      <c r="N27" s="2"/>
      <c r="O27" s="35"/>
      <c r="P27" s="70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</row>
    <row r="28" spans="1:162" ht="30" x14ac:dyDescent="0.25">
      <c r="A28" s="58" t="s">
        <v>65</v>
      </c>
      <c r="B28" s="15"/>
      <c r="C28" s="15"/>
      <c r="D28" s="2"/>
      <c r="E28" s="2"/>
      <c r="F28" s="2"/>
      <c r="G28" s="2"/>
      <c r="H28" s="2"/>
      <c r="I28" s="2"/>
      <c r="J28" s="2"/>
      <c r="K28" s="2"/>
      <c r="L28" s="14"/>
      <c r="M28" s="13"/>
      <c r="N28" s="2"/>
      <c r="O28" s="35"/>
      <c r="P28" s="70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</row>
    <row r="29" spans="1:162" ht="30" x14ac:dyDescent="0.25">
      <c r="A29" s="58" t="s">
        <v>66</v>
      </c>
      <c r="B29" s="15"/>
      <c r="C29" s="15"/>
      <c r="D29" s="2"/>
      <c r="E29" s="2"/>
      <c r="F29" s="2"/>
      <c r="G29" s="2"/>
      <c r="H29" s="2"/>
      <c r="I29" s="2"/>
      <c r="J29" s="2"/>
      <c r="K29" s="2"/>
      <c r="L29" s="14"/>
      <c r="M29" s="13"/>
      <c r="N29" s="2"/>
      <c r="O29" s="35"/>
      <c r="P29" s="70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</row>
    <row r="30" spans="1:162" ht="30" x14ac:dyDescent="0.25">
      <c r="A30" s="58" t="s">
        <v>19</v>
      </c>
      <c r="B30" s="15"/>
      <c r="C30" s="15"/>
      <c r="D30" s="2"/>
      <c r="E30" s="2"/>
      <c r="F30" s="2"/>
      <c r="G30" s="2"/>
      <c r="H30" s="2"/>
      <c r="I30" s="2"/>
      <c r="J30" s="2"/>
      <c r="K30" s="2"/>
      <c r="L30" s="14"/>
      <c r="M30" s="13"/>
      <c r="N30" s="2"/>
      <c r="O30" s="35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</row>
    <row r="31" spans="1:162" x14ac:dyDescent="0.25">
      <c r="A31" s="11" t="s">
        <v>0</v>
      </c>
      <c r="B31" s="10"/>
      <c r="C31" s="10">
        <f t="shared" ref="C31:N31" si="27">SUM(C25:C29)</f>
        <v>0</v>
      </c>
      <c r="D31" s="10">
        <f t="shared" si="27"/>
        <v>0</v>
      </c>
      <c r="E31" s="10">
        <f t="shared" si="27"/>
        <v>0</v>
      </c>
      <c r="F31" s="10">
        <f t="shared" si="27"/>
        <v>0</v>
      </c>
      <c r="G31" s="10">
        <f t="shared" si="27"/>
        <v>0</v>
      </c>
      <c r="H31" s="10">
        <f t="shared" si="27"/>
        <v>0</v>
      </c>
      <c r="I31" s="10">
        <f t="shared" si="27"/>
        <v>0</v>
      </c>
      <c r="J31" s="10">
        <f t="shared" si="27"/>
        <v>0</v>
      </c>
      <c r="K31" s="10">
        <f t="shared" si="27"/>
        <v>0</v>
      </c>
      <c r="L31" s="10">
        <f t="shared" si="27"/>
        <v>0</v>
      </c>
      <c r="M31" s="10">
        <f t="shared" si="27"/>
        <v>0</v>
      </c>
      <c r="N31" s="10">
        <f t="shared" si="27"/>
        <v>0</v>
      </c>
      <c r="O31" s="3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</row>
    <row r="32" spans="1:162" s="16" customFormat="1" ht="15.6" x14ac:dyDescent="0.3">
      <c r="A32" s="45"/>
      <c r="B32" s="21"/>
      <c r="C32" s="2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5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</row>
    <row r="33" spans="1:162" s="16" customFormat="1" ht="16.5" customHeight="1" x14ac:dyDescent="0.25">
      <c r="A33" s="41" t="s">
        <v>30</v>
      </c>
      <c r="B33" s="18" t="s">
        <v>11</v>
      </c>
      <c r="C33" s="17" t="s">
        <v>10</v>
      </c>
      <c r="D33" s="17" t="s">
        <v>9</v>
      </c>
      <c r="E33" s="17" t="s">
        <v>8</v>
      </c>
      <c r="F33" s="17" t="s">
        <v>7</v>
      </c>
      <c r="G33" s="17" t="s">
        <v>6</v>
      </c>
      <c r="H33" s="17" t="s">
        <v>5</v>
      </c>
      <c r="I33" s="17" t="s">
        <v>4</v>
      </c>
      <c r="J33" s="17" t="s">
        <v>3</v>
      </c>
      <c r="K33" s="17" t="s">
        <v>2</v>
      </c>
      <c r="L33" s="17" t="s">
        <v>1</v>
      </c>
      <c r="M33" s="19" t="s">
        <v>17</v>
      </c>
      <c r="N33" s="17" t="s">
        <v>18</v>
      </c>
      <c r="O33" s="9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</row>
    <row r="34" spans="1:162" x14ac:dyDescent="0.25">
      <c r="A34" s="60" t="s">
        <v>31</v>
      </c>
      <c r="B34" s="71" t="s">
        <v>42</v>
      </c>
      <c r="C34" s="71" t="s">
        <v>42</v>
      </c>
      <c r="D34" s="71" t="s">
        <v>42</v>
      </c>
      <c r="E34" s="71" t="s">
        <v>42</v>
      </c>
      <c r="F34" s="71" t="s">
        <v>42</v>
      </c>
      <c r="G34" s="71" t="s">
        <v>42</v>
      </c>
      <c r="H34" s="71" t="s">
        <v>42</v>
      </c>
      <c r="I34" s="71" t="s">
        <v>42</v>
      </c>
      <c r="J34" s="71" t="s">
        <v>42</v>
      </c>
      <c r="K34" s="71" t="s">
        <v>42</v>
      </c>
      <c r="L34" s="71" t="s">
        <v>42</v>
      </c>
      <c r="M34" s="71" t="s">
        <v>42</v>
      </c>
      <c r="N34" s="71" t="s">
        <v>42</v>
      </c>
      <c r="O34" s="9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</row>
    <row r="35" spans="1:162" x14ac:dyDescent="0.25">
      <c r="A35" s="61" t="s">
        <v>34</v>
      </c>
      <c r="B35" s="71" t="s">
        <v>42</v>
      </c>
      <c r="C35" s="71" t="s">
        <v>42</v>
      </c>
      <c r="D35" s="71" t="s">
        <v>42</v>
      </c>
      <c r="E35" s="71" t="s">
        <v>42</v>
      </c>
      <c r="F35" s="71" t="s">
        <v>42</v>
      </c>
      <c r="G35" s="71" t="s">
        <v>42</v>
      </c>
      <c r="H35" s="71" t="s">
        <v>42</v>
      </c>
      <c r="I35" s="71" t="s">
        <v>42</v>
      </c>
      <c r="J35" s="71" t="s">
        <v>42</v>
      </c>
      <c r="K35" s="71" t="s">
        <v>42</v>
      </c>
      <c r="L35" s="71" t="s">
        <v>42</v>
      </c>
      <c r="M35" s="71" t="s">
        <v>42</v>
      </c>
      <c r="N35" s="71" t="s">
        <v>42</v>
      </c>
      <c r="O35" s="9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</row>
    <row r="36" spans="1:162" x14ac:dyDescent="0.25">
      <c r="A36" s="61" t="s">
        <v>35</v>
      </c>
      <c r="B36" s="71" t="s">
        <v>42</v>
      </c>
      <c r="C36" s="71" t="s">
        <v>42</v>
      </c>
      <c r="D36" s="71" t="s">
        <v>42</v>
      </c>
      <c r="E36" s="71" t="s">
        <v>42</v>
      </c>
      <c r="F36" s="71" t="s">
        <v>42</v>
      </c>
      <c r="G36" s="71" t="s">
        <v>42</v>
      </c>
      <c r="H36" s="71" t="s">
        <v>42</v>
      </c>
      <c r="I36" s="71" t="s">
        <v>42</v>
      </c>
      <c r="J36" s="71" t="s">
        <v>42</v>
      </c>
      <c r="K36" s="71" t="s">
        <v>42</v>
      </c>
      <c r="L36" s="71" t="s">
        <v>42</v>
      </c>
      <c r="M36" s="71" t="s">
        <v>42</v>
      </c>
      <c r="N36" s="71" t="s">
        <v>42</v>
      </c>
      <c r="O36" s="9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</row>
    <row r="37" spans="1:162" x14ac:dyDescent="0.25">
      <c r="A37" s="61" t="s">
        <v>40</v>
      </c>
      <c r="B37" s="71" t="s">
        <v>42</v>
      </c>
      <c r="C37" s="71" t="s">
        <v>42</v>
      </c>
      <c r="D37" s="71" t="s">
        <v>42</v>
      </c>
      <c r="E37" s="71" t="s">
        <v>42</v>
      </c>
      <c r="F37" s="71" t="s">
        <v>42</v>
      </c>
      <c r="G37" s="71" t="s">
        <v>42</v>
      </c>
      <c r="H37" s="71" t="s">
        <v>42</v>
      </c>
      <c r="I37" s="71" t="s">
        <v>42</v>
      </c>
      <c r="J37" s="71" t="s">
        <v>42</v>
      </c>
      <c r="K37" s="71" t="s">
        <v>42</v>
      </c>
      <c r="L37" s="71" t="s">
        <v>42</v>
      </c>
      <c r="M37" s="71" t="s">
        <v>42</v>
      </c>
      <c r="N37" s="71" t="s">
        <v>42</v>
      </c>
      <c r="O37" s="9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</row>
    <row r="38" spans="1:162" x14ac:dyDescent="0.25">
      <c r="A38" s="61" t="s">
        <v>37</v>
      </c>
      <c r="B38" s="71" t="s">
        <v>42</v>
      </c>
      <c r="C38" s="71" t="s">
        <v>42</v>
      </c>
      <c r="D38" s="71" t="s">
        <v>42</v>
      </c>
      <c r="E38" s="71" t="s">
        <v>42</v>
      </c>
      <c r="F38" s="71" t="s">
        <v>42</v>
      </c>
      <c r="G38" s="71" t="s">
        <v>42</v>
      </c>
      <c r="H38" s="71" t="s">
        <v>42</v>
      </c>
      <c r="I38" s="71" t="s">
        <v>42</v>
      </c>
      <c r="J38" s="71" t="s">
        <v>42</v>
      </c>
      <c r="K38" s="71" t="s">
        <v>42</v>
      </c>
      <c r="L38" s="71" t="s">
        <v>42</v>
      </c>
      <c r="M38" s="71" t="s">
        <v>42</v>
      </c>
      <c r="N38" s="71" t="s">
        <v>42</v>
      </c>
      <c r="O38" s="12"/>
    </row>
    <row r="39" spans="1:162" x14ac:dyDescent="0.25">
      <c r="A39" s="61" t="s">
        <v>41</v>
      </c>
      <c r="B39" s="71" t="s">
        <v>42</v>
      </c>
      <c r="C39" s="71" t="s">
        <v>42</v>
      </c>
      <c r="D39" s="71" t="s">
        <v>42</v>
      </c>
      <c r="E39" s="71" t="s">
        <v>42</v>
      </c>
      <c r="F39" s="71" t="s">
        <v>42</v>
      </c>
      <c r="G39" s="71" t="s">
        <v>42</v>
      </c>
      <c r="H39" s="71" t="s">
        <v>42</v>
      </c>
      <c r="I39" s="71" t="s">
        <v>42</v>
      </c>
      <c r="J39" s="71" t="s">
        <v>42</v>
      </c>
      <c r="K39" s="71" t="s">
        <v>42</v>
      </c>
      <c r="L39" s="71" t="s">
        <v>42</v>
      </c>
      <c r="M39" s="71" t="s">
        <v>42</v>
      </c>
      <c r="N39" s="71" t="s">
        <v>42</v>
      </c>
      <c r="O39" s="12"/>
    </row>
    <row r="40" spans="1:162" x14ac:dyDescent="0.25">
      <c r="A40" s="61" t="s">
        <v>45</v>
      </c>
      <c r="B40" s="71" t="s">
        <v>42</v>
      </c>
      <c r="C40" s="71" t="s">
        <v>42</v>
      </c>
      <c r="D40" s="71" t="s">
        <v>42</v>
      </c>
      <c r="E40" s="71" t="s">
        <v>42</v>
      </c>
      <c r="F40" s="71" t="s">
        <v>42</v>
      </c>
      <c r="G40" s="71" t="s">
        <v>42</v>
      </c>
      <c r="H40" s="71" t="s">
        <v>42</v>
      </c>
      <c r="I40" s="71" t="s">
        <v>42</v>
      </c>
      <c r="J40" s="71" t="s">
        <v>42</v>
      </c>
      <c r="K40" s="71" t="s">
        <v>42</v>
      </c>
      <c r="L40" s="71" t="s">
        <v>42</v>
      </c>
      <c r="M40" s="71" t="s">
        <v>42</v>
      </c>
      <c r="N40" s="71" t="s">
        <v>42</v>
      </c>
      <c r="O40" s="12"/>
    </row>
    <row r="41" spans="1:162" s="10" customFormat="1" x14ac:dyDescent="0.25">
      <c r="A41" s="61" t="s">
        <v>46</v>
      </c>
      <c r="B41" s="71" t="s">
        <v>42</v>
      </c>
      <c r="C41" s="71" t="s">
        <v>42</v>
      </c>
      <c r="D41" s="71" t="s">
        <v>42</v>
      </c>
      <c r="E41" s="71" t="s">
        <v>42</v>
      </c>
      <c r="F41" s="71" t="s">
        <v>42</v>
      </c>
      <c r="G41" s="71" t="s">
        <v>42</v>
      </c>
      <c r="H41" s="71" t="s">
        <v>42</v>
      </c>
      <c r="I41" s="71" t="s">
        <v>42</v>
      </c>
      <c r="J41" s="71" t="s">
        <v>42</v>
      </c>
      <c r="K41" s="71" t="s">
        <v>42</v>
      </c>
      <c r="L41" s="71" t="s">
        <v>42</v>
      </c>
      <c r="M41" s="71" t="s">
        <v>42</v>
      </c>
      <c r="N41" s="71" t="s">
        <v>42</v>
      </c>
    </row>
    <row r="42" spans="1:162" s="10" customFormat="1" x14ac:dyDescent="0.25">
      <c r="A42" s="61" t="s">
        <v>47</v>
      </c>
      <c r="B42" s="71" t="s">
        <v>42</v>
      </c>
      <c r="C42" s="71" t="s">
        <v>42</v>
      </c>
      <c r="D42" s="71" t="s">
        <v>42</v>
      </c>
      <c r="E42" s="71" t="s">
        <v>42</v>
      </c>
      <c r="F42" s="71" t="s">
        <v>42</v>
      </c>
      <c r="G42" s="71" t="s">
        <v>42</v>
      </c>
      <c r="H42" s="71" t="s">
        <v>42</v>
      </c>
      <c r="I42" s="71" t="s">
        <v>42</v>
      </c>
      <c r="J42" s="71" t="s">
        <v>42</v>
      </c>
      <c r="K42" s="71" t="s">
        <v>42</v>
      </c>
      <c r="L42" s="71" t="s">
        <v>42</v>
      </c>
      <c r="M42" s="71" t="s">
        <v>42</v>
      </c>
      <c r="N42" s="71" t="s">
        <v>42</v>
      </c>
    </row>
    <row r="43" spans="1:162" x14ac:dyDescent="0.25">
      <c r="A43" s="69"/>
      <c r="B43" s="59" t="s">
        <v>42</v>
      </c>
      <c r="C43" s="59" t="s">
        <v>42</v>
      </c>
      <c r="D43" s="59" t="s">
        <v>42</v>
      </c>
      <c r="E43" s="59" t="s">
        <v>42</v>
      </c>
      <c r="F43" s="59" t="s">
        <v>42</v>
      </c>
      <c r="G43" s="59" t="s">
        <v>42</v>
      </c>
      <c r="H43" s="59" t="s">
        <v>42</v>
      </c>
      <c r="I43" s="59" t="s">
        <v>42</v>
      </c>
      <c r="J43" s="59" t="s">
        <v>42</v>
      </c>
      <c r="K43" s="59" t="s">
        <v>42</v>
      </c>
      <c r="L43" s="59" t="s">
        <v>42</v>
      </c>
      <c r="M43" s="59" t="s">
        <v>42</v>
      </c>
      <c r="N43" s="59" t="s">
        <v>42</v>
      </c>
    </row>
    <row r="44" spans="1:162" ht="15.75" x14ac:dyDescent="0.25">
      <c r="A44" s="48" t="s">
        <v>28</v>
      </c>
      <c r="B44" s="18" t="s">
        <v>11</v>
      </c>
      <c r="C44" s="17" t="s">
        <v>10</v>
      </c>
      <c r="D44" s="17" t="s">
        <v>9</v>
      </c>
      <c r="E44" s="17" t="s">
        <v>8</v>
      </c>
      <c r="F44" s="17" t="s">
        <v>7</v>
      </c>
      <c r="G44" s="17" t="s">
        <v>6</v>
      </c>
      <c r="H44" s="17" t="s">
        <v>5</v>
      </c>
      <c r="I44" s="17" t="s">
        <v>4</v>
      </c>
      <c r="J44" s="17" t="s">
        <v>3</v>
      </c>
      <c r="K44" s="17" t="s">
        <v>2</v>
      </c>
      <c r="L44" s="17" t="s">
        <v>1</v>
      </c>
      <c r="M44" s="19" t="s">
        <v>17</v>
      </c>
      <c r="N44" s="17" t="s">
        <v>18</v>
      </c>
    </row>
    <row r="45" spans="1:162" x14ac:dyDescent="0.25">
      <c r="A45" s="49" t="s">
        <v>48</v>
      </c>
      <c r="B45" s="7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0"/>
      <c r="N45" s="65"/>
    </row>
    <row r="46" spans="1:162" x14ac:dyDescent="0.25">
      <c r="A46" s="49" t="s">
        <v>49</v>
      </c>
      <c r="B46" s="7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4"/>
    </row>
    <row r="47" spans="1:162" x14ac:dyDescent="0.25">
      <c r="A47" s="6" t="s">
        <v>43</v>
      </c>
      <c r="B47" s="8"/>
      <c r="C47" s="51"/>
      <c r="D47" s="54"/>
      <c r="E47" s="5"/>
      <c r="F47" s="3"/>
      <c r="G47" s="3"/>
      <c r="H47" s="2"/>
      <c r="I47" s="2"/>
      <c r="J47" s="2"/>
      <c r="K47" s="2"/>
      <c r="L47" s="2"/>
      <c r="M47" s="2"/>
      <c r="N47" s="2"/>
    </row>
    <row r="48" spans="1:162" x14ac:dyDescent="0.25">
      <c r="A48" s="6" t="s">
        <v>20</v>
      </c>
      <c r="B48" s="76"/>
      <c r="C48" s="52"/>
      <c r="D48" s="42"/>
      <c r="E48" s="5"/>
      <c r="F48" s="5"/>
      <c r="G48" s="3"/>
      <c r="H48" s="2"/>
      <c r="I48" s="2"/>
      <c r="J48" s="2"/>
      <c r="K48" s="2"/>
      <c r="L48" s="2"/>
      <c r="M48" s="2"/>
      <c r="N48" s="2"/>
    </row>
    <row r="49" spans="1:14" x14ac:dyDescent="0.25">
      <c r="A49" s="55" t="s">
        <v>25</v>
      </c>
      <c r="B49" s="78"/>
      <c r="C49" s="53"/>
      <c r="D49" s="42"/>
      <c r="E49" s="5"/>
      <c r="F49" s="5"/>
      <c r="G49" s="3"/>
      <c r="H49" s="2"/>
      <c r="I49" s="2"/>
      <c r="J49" s="2"/>
      <c r="K49" s="2"/>
      <c r="L49" s="2"/>
      <c r="M49" s="2"/>
      <c r="N49" s="2"/>
    </row>
    <row r="50" spans="1:14" x14ac:dyDescent="0.25">
      <c r="A50" s="55" t="s">
        <v>44</v>
      </c>
      <c r="B50" s="78"/>
      <c r="C50" s="53"/>
      <c r="D50" s="50"/>
      <c r="E50" s="5"/>
      <c r="F50" s="5"/>
      <c r="G50" s="3"/>
      <c r="H50" s="2"/>
      <c r="I50" s="2"/>
      <c r="J50" s="2"/>
      <c r="K50" s="2"/>
      <c r="L50" s="2"/>
      <c r="M50" s="2"/>
      <c r="N50" s="2"/>
    </row>
    <row r="51" spans="1:14" x14ac:dyDescent="0.25">
      <c r="A51" s="6" t="s">
        <v>24</v>
      </c>
      <c r="B51" s="78"/>
      <c r="C51" s="52"/>
      <c r="D51" s="42"/>
      <c r="E51" s="5"/>
      <c r="F51" s="5"/>
      <c r="G51" s="3"/>
      <c r="H51" s="2"/>
      <c r="I51" s="2"/>
      <c r="J51" s="2"/>
      <c r="K51" s="2"/>
      <c r="L51" s="2"/>
      <c r="M51" s="2"/>
      <c r="N51" s="2"/>
    </row>
    <row r="52" spans="1:14" x14ac:dyDescent="0.25">
      <c r="A52" s="6" t="s">
        <v>26</v>
      </c>
      <c r="B52" s="8"/>
      <c r="C52" s="52"/>
      <c r="D52" s="42"/>
      <c r="E52" s="5"/>
      <c r="F52" s="4"/>
      <c r="G52" s="3"/>
      <c r="H52" s="2"/>
      <c r="I52" s="2"/>
      <c r="J52" s="2"/>
      <c r="K52" s="2"/>
      <c r="L52" s="2"/>
      <c r="M52" s="2"/>
      <c r="N52" s="2"/>
    </row>
    <row r="53" spans="1:14" x14ac:dyDescent="0.25">
      <c r="A53" s="47" t="s">
        <v>27</v>
      </c>
      <c r="B53" s="8"/>
      <c r="C53" s="52"/>
      <c r="D53" s="42"/>
      <c r="E53" s="5"/>
      <c r="F53" s="5"/>
      <c r="G53" s="3"/>
      <c r="H53" s="2"/>
      <c r="I53" s="2"/>
      <c r="J53" s="2"/>
      <c r="K53" s="2"/>
      <c r="L53" s="2"/>
      <c r="M53" s="2"/>
      <c r="N53" s="2"/>
    </row>
    <row r="54" spans="1:14" x14ac:dyDescent="0.25">
      <c r="A54" s="6" t="s">
        <v>21</v>
      </c>
      <c r="B54" s="8"/>
      <c r="C54" s="4"/>
      <c r="D54" s="56"/>
      <c r="E54" s="7"/>
      <c r="F54" s="4"/>
      <c r="G54" s="3"/>
      <c r="H54" s="2"/>
      <c r="I54" s="2"/>
      <c r="J54" s="2"/>
      <c r="K54" s="2"/>
      <c r="L54" s="2"/>
      <c r="M54" s="2"/>
      <c r="N54" s="1"/>
    </row>
    <row r="55" spans="1:14" x14ac:dyDescent="0.25">
      <c r="A55" s="67" t="s">
        <v>51</v>
      </c>
      <c r="B55" s="7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mergeCells count="2">
    <mergeCell ref="A4:A5"/>
    <mergeCell ref="A1:A3"/>
  </mergeCells>
  <pageMargins left="1.4960629921259843" right="0.86614173228346458" top="0.15748031496062992" bottom="0.15748031496062992" header="0.15748031496062992" footer="0.15748031496062992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measures</vt:lpstr>
      <vt:lpstr>'Weekly measures'!Print_Area</vt:lpstr>
    </vt:vector>
  </TitlesOfParts>
  <Company>Great Ormond Street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Welch</dc:creator>
  <cp:lastModifiedBy>Alice Welch</cp:lastModifiedBy>
  <cp:lastPrinted>2018-09-28T14:20:51Z</cp:lastPrinted>
  <dcterms:created xsi:type="dcterms:W3CDTF">2018-06-29T12:40:30Z</dcterms:created>
  <dcterms:modified xsi:type="dcterms:W3CDTF">2019-04-12T13:01:52Z</dcterms:modified>
</cp:coreProperties>
</file>